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115" windowHeight="1056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G21" i="1"/>
  <c r="I15"/>
  <c r="I14" s="1"/>
  <c r="I29" s="1"/>
  <c r="J15"/>
  <c r="J14" s="1"/>
  <c r="J29" s="1"/>
  <c r="H15"/>
  <c r="G15" s="1"/>
  <c r="G17"/>
  <c r="G16"/>
  <c r="G22"/>
  <c r="G20"/>
  <c r="H19"/>
  <c r="H18" s="1"/>
  <c r="G19" l="1"/>
  <c r="G18"/>
  <c r="H14"/>
  <c r="G14" s="1"/>
  <c r="G29" l="1"/>
  <c r="H29"/>
</calcChain>
</file>

<file path=xl/sharedStrings.xml><?xml version="1.0" encoding="utf-8"?>
<sst xmlns="http://schemas.openxmlformats.org/spreadsheetml/2006/main" count="112" uniqueCount="73">
  <si>
    <t>Додаток 7</t>
  </si>
  <si>
    <t>1952300000</t>
  </si>
  <si>
    <t>(код бюджету)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</si>
  <si>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</si>
  <si>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</si>
  <si>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</si>
  <si>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</si>
  <si>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</si>
  <si>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місцевої/ регіональної програми</t>
  </si>
  <si>
    <t>Дата та номер документа, яким затверджено місцеву регіональну програму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</si>
  <si>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</si>
  <si>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</si>
  <si>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</si>
  <si>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</si>
  <si>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</si>
  <si>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0100000</t>
  </si>
  <si>
    <t/>
  </si>
  <si>
    <t>Скалатська мiська рада</t>
  </si>
  <si>
    <t>0110000</t>
  </si>
  <si>
    <t>0180</t>
  </si>
  <si>
    <t>0112152</t>
  </si>
  <si>
    <t>2152</t>
  </si>
  <si>
    <t>0763</t>
  </si>
  <si>
    <t>Інші програми та заходи у сфері охорони здоров`я</t>
  </si>
  <si>
    <t>0800000</t>
  </si>
  <si>
    <t>Відділ соціального захисту населення Скалатської міської ради</t>
  </si>
  <si>
    <t>0810000</t>
  </si>
  <si>
    <t>0813242</t>
  </si>
  <si>
    <t>3242</t>
  </si>
  <si>
    <t>Інші заходи у сфері соціального захисту і соціального забезпечення</t>
  </si>
  <si>
    <t>1000000</t>
  </si>
  <si>
    <t>Вiддiл культури, туризму та охорони культурної спадщини Скалатської мiської ради</t>
  </si>
  <si>
    <t>1010000</t>
  </si>
  <si>
    <t>1014082</t>
  </si>
  <si>
    <t>4082</t>
  </si>
  <si>
    <t>0829</t>
  </si>
  <si>
    <t>Інші заходи в галузі культури і мистецтва</t>
  </si>
  <si>
    <t>рішення виконавчого комітету  від 23.09.2022 року № 170</t>
  </si>
  <si>
    <t>3700000</t>
  </si>
  <si>
    <t>Фінансовий відділ Скалатської міської ради</t>
  </si>
  <si>
    <t>3710000</t>
  </si>
  <si>
    <t>3719770</t>
  </si>
  <si>
    <t>9770</t>
  </si>
  <si>
    <t>Інші субвенції з місцевого бюджету</t>
  </si>
  <si>
    <t>Про затвердження Програми розвитку комунальної установи "Трудовий архів Підволочиської селищної ради"Тернопільської області на 2022-2023 роки</t>
  </si>
  <si>
    <t>УСЬОГО</t>
  </si>
  <si>
    <t>X</t>
  </si>
  <si>
    <t xml:space="preserve">Міська Програма соціального захисту окремих категорій населення на 2022-2023 роки </t>
  </si>
  <si>
    <t>Програма розвитку культури Скалатської міської ради на 2023рік</t>
  </si>
  <si>
    <t>рішення сесії від 16.02.2022р №1893</t>
  </si>
  <si>
    <t>Секретар ради                                                                     Софія Магмет</t>
  </si>
  <si>
    <t xml:space="preserve">до рішення сесії Скалатської міської ради </t>
  </si>
  <si>
    <t>Зміни до розподілу витрат місцевого бюджету на реалізацію місцевих/регіональних програм у 2023 році</t>
  </si>
  <si>
    <t>0115011</t>
  </si>
  <si>
    <t>5011</t>
  </si>
  <si>
    <t>0810</t>
  </si>
  <si>
    <t>Проведення навчально-тренувальних зборів і змагань з олімпійських видів спорту</t>
  </si>
  <si>
    <t>0813160</t>
  </si>
  <si>
    <t>3160</t>
  </si>
  <si>
    <t>1010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</si>
  <si>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</si>
  <si>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Програма соціального захисту фізичних осіб, які надають соціальні послуги з догляду на непрофесійній основі у Скалатській територіальній громаді на 2023 рік</t>
  </si>
  <si>
    <t>рішення виконавчого комітету від 23.09.2022 № 150</t>
  </si>
  <si>
    <t>програма розвитку фізичної культури та спорту на території Скалатської міської ради на 2021-2025р.</t>
  </si>
  <si>
    <t>рішення сесії від 23.12.2021року №1770</t>
  </si>
  <si>
    <t>3243</t>
  </si>
  <si>
    <t>рішення виконавчого комітету від20.10.2022 №176</t>
  </si>
  <si>
    <t>Про внесення змін до Програми підтримки військовослужбовців  Скалатської територіальної громади, які брали (беруть) участь у захисті України, їх сімей та членів сімей загиблих військовослужбовців на 2023-2024 роки</t>
  </si>
  <si>
    <t>Про внесення змін до бюджету міської   
територіальної громади на 2023 рік</t>
  </si>
  <si>
    <t>рішення сесії від 27.11.2023 №2358</t>
  </si>
  <si>
    <t>рішення виконавчого комітету від 23.09.2022 № 148</t>
  </si>
  <si>
    <t xml:space="preserve"> Про затвердження Програми про впорядкуваннябезоплатного і пільгового відпуску лікарських засобів за рецептами лікарів у разі амбулаторного лікування окремих груп населення та за певними категоріями захворювань та порядок забезпечення осіб з інвалідністю і дітей з інвалідністю технічними та іншими засобами в тому числі орфонні (рідкісні)захворювання на 2023рік у Скалатській територіальній громадіна 2023рік</t>
  </si>
  <si>
    <t>від 20 грудня 2023року №2418</t>
  </si>
</sst>
</file>

<file path=xl/styles.xml><?xml version="1.0" encoding="utf-8"?>
<styleSheet xmlns="http://schemas.openxmlformats.org/spreadsheetml/2006/main">
  <numFmts count="1">
    <numFmt numFmtId="164" formatCode="#,##0.00;\-#,##0.00;#,&quot;-&quot;"/>
  </numFmts>
  <fonts count="10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u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quotePrefix="1" applyFont="1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quotePrefix="1" applyFont="1" applyBorder="1" applyAlignment="1">
      <alignment vertical="center" wrapText="1"/>
    </xf>
    <xf numFmtId="164" fontId="1" fillId="2" borderId="1" xfId="0" applyNumberFormat="1" applyFont="1" applyFill="1" applyBorder="1" applyAlignment="1">
      <alignment horizontal="right" vertical="center"/>
    </xf>
    <xf numFmtId="164" fontId="1" fillId="0" borderId="1" xfId="0" applyNumberFormat="1" applyFont="1" applyBorder="1" applyAlignment="1">
      <alignment horizontal="right" vertical="center"/>
    </xf>
    <xf numFmtId="0" fontId="0" fillId="0" borderId="1" xfId="0" applyBorder="1" applyAlignment="1">
      <alignment vertical="center" wrapText="1"/>
    </xf>
    <xf numFmtId="0" fontId="0" fillId="0" borderId="1" xfId="0" quotePrefix="1" applyBorder="1" applyAlignment="1">
      <alignment vertical="center" wrapText="1"/>
    </xf>
    <xf numFmtId="164" fontId="0" fillId="2" borderId="1" xfId="0" applyNumberFormat="1" applyFill="1" applyBorder="1" applyAlignment="1">
      <alignment horizontal="right" vertical="center"/>
    </xf>
    <xf numFmtId="164" fontId="0" fillId="0" borderId="1" xfId="0" applyNumberFormat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0" fillId="0" borderId="0" xfId="0"/>
    <xf numFmtId="0" fontId="0" fillId="0" borderId="1" xfId="0" applyBorder="1" applyAlignment="1">
      <alignment vertical="center" wrapText="1"/>
    </xf>
    <xf numFmtId="0" fontId="0" fillId="0" borderId="1" xfId="0" quotePrefix="1" applyBorder="1" applyAlignment="1">
      <alignment vertical="center" wrapText="1"/>
    </xf>
    <xf numFmtId="0" fontId="5" fillId="0" borderId="0" xfId="0" applyFont="1"/>
    <xf numFmtId="0" fontId="6" fillId="0" borderId="1" xfId="0" quotePrefix="1" applyFont="1" applyBorder="1" applyAlignment="1">
      <alignment vertical="center" wrapText="1"/>
    </xf>
    <xf numFmtId="0" fontId="0" fillId="0" borderId="1" xfId="0" quotePrefix="1" applyBorder="1" applyAlignment="1">
      <alignment horizontal="center" vertical="center" wrapText="1"/>
    </xf>
    <xf numFmtId="4" fontId="0" fillId="0" borderId="1" xfId="0" quotePrefix="1" applyNumberFormat="1" applyBorder="1" applyAlignment="1">
      <alignment horizontal="center" vertical="center" wrapText="1"/>
    </xf>
    <xf numFmtId="0" fontId="9" fillId="0" borderId="1" xfId="0" quotePrefix="1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4" fontId="0" fillId="0" borderId="1" xfId="0" quotePrefix="1" applyNumberForma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0" fontId="6" fillId="0" borderId="2" xfId="0" quotePrefix="1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tabSelected="1" workbookViewId="0">
      <selection activeCell="D4" sqref="D4"/>
    </sheetView>
  </sheetViews>
  <sheetFormatPr defaultRowHeight="12.75"/>
  <cols>
    <col min="1" max="3" width="12" customWidth="1"/>
    <col min="4" max="6" width="40.7109375" customWidth="1"/>
    <col min="7" max="10" width="15.7109375" customWidth="1"/>
  </cols>
  <sheetData>
    <row r="1" spans="1:10">
      <c r="G1" s="40" t="s">
        <v>0</v>
      </c>
      <c r="H1" s="40"/>
      <c r="I1" s="40"/>
      <c r="J1" s="40"/>
    </row>
    <row r="2" spans="1:10">
      <c r="G2" s="40" t="s">
        <v>51</v>
      </c>
      <c r="H2" s="40"/>
      <c r="I2" s="40"/>
      <c r="J2" s="40"/>
    </row>
    <row r="3" spans="1:10">
      <c r="G3" s="40" t="s">
        <v>72</v>
      </c>
      <c r="H3" s="40"/>
      <c r="I3" s="40"/>
      <c r="J3" s="40"/>
    </row>
    <row r="4" spans="1:10" ht="25.5" customHeight="1">
      <c r="G4" s="39" t="s">
        <v>68</v>
      </c>
      <c r="H4" s="40"/>
      <c r="I4" s="40"/>
      <c r="J4" s="40"/>
    </row>
    <row r="5" spans="1:10" s="16" customFormat="1">
      <c r="G5" s="40"/>
      <c r="H5" s="40"/>
      <c r="I5" s="40"/>
      <c r="J5" s="40"/>
    </row>
    <row r="6" spans="1:10" s="16" customFormat="1"/>
    <row r="7" spans="1:10" ht="15">
      <c r="A7" s="28" t="s">
        <v>52</v>
      </c>
      <c r="B7" s="29"/>
      <c r="C7" s="29"/>
      <c r="D7" s="29"/>
      <c r="E7" s="29"/>
      <c r="F7" s="29"/>
      <c r="G7" s="29"/>
      <c r="H7" s="29"/>
      <c r="I7" s="29"/>
      <c r="J7" s="29"/>
    </row>
    <row r="9" spans="1:10">
      <c r="A9" s="1" t="s">
        <v>1</v>
      </c>
    </row>
    <row r="10" spans="1:10">
      <c r="A10" t="s">
        <v>2</v>
      </c>
      <c r="J10" s="2" t="s">
        <v>3</v>
      </c>
    </row>
    <row r="11" spans="1:10">
      <c r="A11" s="30" t="s">
        <v>4</v>
      </c>
      <c r="B11" s="30" t="s">
        <v>5</v>
      </c>
      <c r="C11" s="30" t="s">
        <v>6</v>
      </c>
      <c r="D11" s="31" t="s">
        <v>7</v>
      </c>
      <c r="E11" s="31" t="s">
        <v>8</v>
      </c>
      <c r="F11" s="30" t="s">
        <v>9</v>
      </c>
      <c r="G11" s="32" t="s">
        <v>10</v>
      </c>
      <c r="H11" s="31" t="s">
        <v>11</v>
      </c>
      <c r="I11" s="31" t="s">
        <v>12</v>
      </c>
      <c r="J11" s="31"/>
    </row>
    <row r="12" spans="1:10" ht="68.099999999999994" customHeight="1">
      <c r="A12" s="31"/>
      <c r="B12" s="31"/>
      <c r="C12" s="31"/>
      <c r="D12" s="31"/>
      <c r="E12" s="31"/>
      <c r="F12" s="31"/>
      <c r="G12" s="32"/>
      <c r="H12" s="31"/>
      <c r="I12" s="3" t="s">
        <v>13</v>
      </c>
      <c r="J12" s="3" t="s">
        <v>14</v>
      </c>
    </row>
    <row r="13" spans="1:10">
      <c r="A13" s="3">
        <v>1</v>
      </c>
      <c r="B13" s="3">
        <v>2</v>
      </c>
      <c r="C13" s="3">
        <v>3</v>
      </c>
      <c r="D13" s="3">
        <v>4</v>
      </c>
      <c r="E13" s="3">
        <v>5</v>
      </c>
      <c r="F13" s="3">
        <v>6</v>
      </c>
      <c r="G13" s="4">
        <v>7</v>
      </c>
      <c r="H13" s="3">
        <v>8</v>
      </c>
      <c r="I13" s="5">
        <v>9</v>
      </c>
      <c r="J13" s="5">
        <v>10</v>
      </c>
    </row>
    <row r="14" spans="1:10">
      <c r="A14" s="6" t="s">
        <v>15</v>
      </c>
      <c r="B14" s="6" t="s">
        <v>16</v>
      </c>
      <c r="C14" s="6" t="s">
        <v>16</v>
      </c>
      <c r="D14" s="7" t="s">
        <v>17</v>
      </c>
      <c r="E14" s="7" t="s">
        <v>16</v>
      </c>
      <c r="F14" s="7" t="s">
        <v>16</v>
      </c>
      <c r="G14" s="12">
        <f t="shared" ref="G14:G15" si="0">H14+I14</f>
        <v>60000</v>
      </c>
      <c r="H14" s="8">
        <f>H15</f>
        <v>60000</v>
      </c>
      <c r="I14" s="8">
        <f t="shared" ref="I14:J14" si="1">I15</f>
        <v>0</v>
      </c>
      <c r="J14" s="8">
        <f t="shared" si="1"/>
        <v>0</v>
      </c>
    </row>
    <row r="15" spans="1:10">
      <c r="A15" s="6" t="s">
        <v>18</v>
      </c>
      <c r="B15" s="6" t="s">
        <v>16</v>
      </c>
      <c r="C15" s="6" t="s">
        <v>16</v>
      </c>
      <c r="D15" s="7" t="s">
        <v>17</v>
      </c>
      <c r="E15" s="7" t="s">
        <v>16</v>
      </c>
      <c r="F15" s="7" t="s">
        <v>16</v>
      </c>
      <c r="G15" s="12">
        <f t="shared" si="0"/>
        <v>60000</v>
      </c>
      <c r="H15" s="8">
        <f>SUM(H16:H17)</f>
        <v>60000</v>
      </c>
      <c r="I15" s="8">
        <f>SUM(I16:I17)</f>
        <v>0</v>
      </c>
      <c r="J15" s="8">
        <f>SUM(J16:J17)</f>
        <v>0</v>
      </c>
    </row>
    <row r="16" spans="1:10" ht="140.25">
      <c r="A16" s="10" t="s">
        <v>20</v>
      </c>
      <c r="B16" s="24" t="s">
        <v>21</v>
      </c>
      <c r="C16" s="24" t="s">
        <v>22</v>
      </c>
      <c r="D16" s="20" t="s">
        <v>23</v>
      </c>
      <c r="E16" s="26" t="s">
        <v>71</v>
      </c>
      <c r="F16" s="20" t="s">
        <v>70</v>
      </c>
      <c r="G16" s="12">
        <f t="shared" ref="G16:G18" si="2">H16+I16</f>
        <v>60000</v>
      </c>
      <c r="H16" s="13">
        <v>60000</v>
      </c>
      <c r="I16" s="13"/>
      <c r="J16" s="13"/>
    </row>
    <row r="17" spans="1:10" ht="0.75" customHeight="1">
      <c r="A17" s="21" t="s">
        <v>53</v>
      </c>
      <c r="B17" s="21" t="s">
        <v>54</v>
      </c>
      <c r="C17" s="22" t="s">
        <v>55</v>
      </c>
      <c r="D17" s="25" t="s">
        <v>56</v>
      </c>
      <c r="E17" s="20" t="s">
        <v>63</v>
      </c>
      <c r="F17" s="20" t="s">
        <v>64</v>
      </c>
      <c r="G17" s="12">
        <f t="shared" si="2"/>
        <v>0</v>
      </c>
      <c r="H17" s="13"/>
      <c r="I17" s="13"/>
      <c r="J17" s="13"/>
    </row>
    <row r="18" spans="1:10" ht="25.5" hidden="1">
      <c r="A18" s="6" t="s">
        <v>24</v>
      </c>
      <c r="B18" s="6" t="s">
        <v>16</v>
      </c>
      <c r="C18" s="6" t="s">
        <v>16</v>
      </c>
      <c r="D18" s="23" t="s">
        <v>25</v>
      </c>
      <c r="E18" s="7" t="s">
        <v>16</v>
      </c>
      <c r="F18" s="7" t="s">
        <v>16</v>
      </c>
      <c r="G18" s="8">
        <f t="shared" si="2"/>
        <v>0</v>
      </c>
      <c r="H18" s="8">
        <f>H19</f>
        <v>0</v>
      </c>
      <c r="I18" s="9">
        <v>0</v>
      </c>
      <c r="J18" s="9">
        <v>0</v>
      </c>
    </row>
    <row r="19" spans="1:10" ht="25.5" hidden="1">
      <c r="A19" s="6" t="s">
        <v>26</v>
      </c>
      <c r="B19" s="6" t="s">
        <v>16</v>
      </c>
      <c r="C19" s="6" t="s">
        <v>16</v>
      </c>
      <c r="D19" s="23" t="s">
        <v>25</v>
      </c>
      <c r="E19" s="7" t="s">
        <v>16</v>
      </c>
      <c r="F19" s="7" t="s">
        <v>16</v>
      </c>
      <c r="G19" s="8">
        <f>SUM(G20:G22)</f>
        <v>0</v>
      </c>
      <c r="H19" s="8">
        <f>SUM(H20:H22)</f>
        <v>0</v>
      </c>
      <c r="I19" s="9">
        <v>0</v>
      </c>
      <c r="J19" s="9">
        <v>0</v>
      </c>
    </row>
    <row r="20" spans="1:10" ht="82.5" hidden="1" customHeight="1">
      <c r="A20" s="21" t="s">
        <v>57</v>
      </c>
      <c r="B20" s="21" t="s">
        <v>58</v>
      </c>
      <c r="C20" s="22" t="s">
        <v>59</v>
      </c>
      <c r="D20" s="25" t="s">
        <v>60</v>
      </c>
      <c r="E20" s="20" t="s">
        <v>61</v>
      </c>
      <c r="F20" s="18" t="s">
        <v>62</v>
      </c>
      <c r="G20" s="12">
        <f>H20</f>
        <v>0</v>
      </c>
      <c r="H20" s="13"/>
      <c r="I20" s="13">
        <v>0</v>
      </c>
      <c r="J20" s="13">
        <v>0</v>
      </c>
    </row>
    <row r="21" spans="1:10" s="16" customFormat="1" ht="33.75" hidden="1" customHeight="1">
      <c r="A21" s="37" t="s">
        <v>27</v>
      </c>
      <c r="B21" s="33" t="s">
        <v>28</v>
      </c>
      <c r="C21" s="33" t="s">
        <v>65</v>
      </c>
      <c r="D21" s="35" t="s">
        <v>29</v>
      </c>
      <c r="E21" s="26" t="s">
        <v>47</v>
      </c>
      <c r="F21" s="20" t="s">
        <v>66</v>
      </c>
      <c r="G21" s="12">
        <f>H21</f>
        <v>0</v>
      </c>
      <c r="H21" s="13"/>
      <c r="I21" s="13"/>
      <c r="J21" s="13"/>
    </row>
    <row r="22" spans="1:10" ht="84.75" hidden="1" customHeight="1">
      <c r="A22" s="38"/>
      <c r="B22" s="34"/>
      <c r="C22" s="34"/>
      <c r="D22" s="36"/>
      <c r="E22" s="26" t="s">
        <v>67</v>
      </c>
      <c r="F22" s="26" t="s">
        <v>69</v>
      </c>
      <c r="G22" s="12">
        <f>H22</f>
        <v>0</v>
      </c>
      <c r="H22" s="13"/>
      <c r="I22" s="13">
        <v>0</v>
      </c>
      <c r="J22" s="13">
        <v>0</v>
      </c>
    </row>
    <row r="23" spans="1:10" ht="25.5" hidden="1">
      <c r="A23" s="6" t="s">
        <v>30</v>
      </c>
      <c r="B23" s="6" t="s">
        <v>16</v>
      </c>
      <c r="C23" s="6" t="s">
        <v>16</v>
      </c>
      <c r="D23" s="7" t="s">
        <v>31</v>
      </c>
      <c r="E23" s="7" t="s">
        <v>16</v>
      </c>
      <c r="F23" s="7" t="s">
        <v>16</v>
      </c>
      <c r="G23" s="8"/>
      <c r="H23" s="9"/>
      <c r="I23" s="9">
        <v>0</v>
      </c>
      <c r="J23" s="9">
        <v>0</v>
      </c>
    </row>
    <row r="24" spans="1:10" ht="25.5" hidden="1">
      <c r="A24" s="6" t="s">
        <v>32</v>
      </c>
      <c r="B24" s="6" t="s">
        <v>16</v>
      </c>
      <c r="C24" s="6" t="s">
        <v>16</v>
      </c>
      <c r="D24" s="7" t="s">
        <v>31</v>
      </c>
      <c r="E24" s="7" t="s">
        <v>16</v>
      </c>
      <c r="F24" s="7" t="s">
        <v>16</v>
      </c>
      <c r="G24" s="8"/>
      <c r="H24" s="9"/>
      <c r="I24" s="9">
        <v>0</v>
      </c>
      <c r="J24" s="9">
        <v>0</v>
      </c>
    </row>
    <row r="25" spans="1:10" ht="25.5" hidden="1">
      <c r="A25" s="10" t="s">
        <v>33</v>
      </c>
      <c r="B25" s="10" t="s">
        <v>34</v>
      </c>
      <c r="C25" s="10" t="s">
        <v>35</v>
      </c>
      <c r="D25" s="11" t="s">
        <v>36</v>
      </c>
      <c r="E25" s="17" t="s">
        <v>48</v>
      </c>
      <c r="F25" s="11" t="s">
        <v>37</v>
      </c>
      <c r="G25" s="12"/>
      <c r="H25" s="13"/>
      <c r="I25" s="13">
        <v>0</v>
      </c>
      <c r="J25" s="13">
        <v>0</v>
      </c>
    </row>
    <row r="26" spans="1:10" hidden="1">
      <c r="A26" s="6" t="s">
        <v>38</v>
      </c>
      <c r="B26" s="6" t="s">
        <v>16</v>
      </c>
      <c r="C26" s="6" t="s">
        <v>16</v>
      </c>
      <c r="D26" s="7" t="s">
        <v>39</v>
      </c>
      <c r="E26" s="7" t="s">
        <v>16</v>
      </c>
      <c r="F26" s="7" t="s">
        <v>16</v>
      </c>
      <c r="G26" s="8"/>
      <c r="H26" s="9"/>
      <c r="I26" s="9">
        <v>0</v>
      </c>
      <c r="J26" s="9">
        <v>0</v>
      </c>
    </row>
    <row r="27" spans="1:10" hidden="1">
      <c r="A27" s="6" t="s">
        <v>40</v>
      </c>
      <c r="B27" s="6" t="s">
        <v>16</v>
      </c>
      <c r="C27" s="6" t="s">
        <v>16</v>
      </c>
      <c r="D27" s="7" t="s">
        <v>39</v>
      </c>
      <c r="E27" s="7" t="s">
        <v>16</v>
      </c>
      <c r="F27" s="7" t="s">
        <v>16</v>
      </c>
      <c r="G27" s="8"/>
      <c r="H27" s="9"/>
      <c r="I27" s="9">
        <v>0</v>
      </c>
      <c r="J27" s="9">
        <v>0</v>
      </c>
    </row>
    <row r="28" spans="1:10" ht="12.75" hidden="1" customHeight="1">
      <c r="A28" s="10" t="s">
        <v>41</v>
      </c>
      <c r="B28" s="10" t="s">
        <v>42</v>
      </c>
      <c r="C28" s="10" t="s">
        <v>19</v>
      </c>
      <c r="D28" s="11" t="s">
        <v>43</v>
      </c>
      <c r="E28" s="11" t="s">
        <v>44</v>
      </c>
      <c r="F28" s="18" t="s">
        <v>49</v>
      </c>
      <c r="G28" s="12"/>
      <c r="H28" s="13"/>
      <c r="I28" s="13">
        <v>0</v>
      </c>
      <c r="J28" s="13">
        <v>0</v>
      </c>
    </row>
    <row r="29" spans="1:10">
      <c r="A29" s="14" t="s">
        <v>46</v>
      </c>
      <c r="B29" s="14" t="s">
        <v>46</v>
      </c>
      <c r="C29" s="14" t="s">
        <v>46</v>
      </c>
      <c r="D29" s="15" t="s">
        <v>45</v>
      </c>
      <c r="E29" s="15" t="s">
        <v>46</v>
      </c>
      <c r="F29" s="15" t="s">
        <v>46</v>
      </c>
      <c r="G29" s="8">
        <f>G18+G14</f>
        <v>60000</v>
      </c>
      <c r="H29" s="8">
        <f>H18+H14</f>
        <v>60000</v>
      </c>
      <c r="I29" s="8">
        <f>I18+I14</f>
        <v>0</v>
      </c>
      <c r="J29" s="8">
        <f>J18+J14</f>
        <v>0</v>
      </c>
    </row>
    <row r="31" spans="1:10">
      <c r="A31" s="27"/>
      <c r="B31" s="27"/>
      <c r="C31" s="27"/>
      <c r="D31" s="27"/>
      <c r="E31" s="27"/>
      <c r="F31" s="27"/>
      <c r="G31" s="27"/>
      <c r="H31" s="27"/>
      <c r="I31" s="27"/>
      <c r="J31" s="27"/>
    </row>
    <row r="34" spans="4:4" ht="18.75">
      <c r="D34" s="19" t="s">
        <v>50</v>
      </c>
    </row>
  </sheetData>
  <mergeCells count="20">
    <mergeCell ref="G4:J4"/>
    <mergeCell ref="G5:J5"/>
    <mergeCell ref="G1:J1"/>
    <mergeCell ref="G2:J2"/>
    <mergeCell ref="G3:J3"/>
    <mergeCell ref="A31:J31"/>
    <mergeCell ref="A7:J7"/>
    <mergeCell ref="A11:A12"/>
    <mergeCell ref="B11:B12"/>
    <mergeCell ref="C11:C12"/>
    <mergeCell ref="D11:D12"/>
    <mergeCell ref="E11:E12"/>
    <mergeCell ref="F11:F12"/>
    <mergeCell ref="G11:G12"/>
    <mergeCell ref="H11:H12"/>
    <mergeCell ref="I11:J11"/>
    <mergeCell ref="B21:B22"/>
    <mergeCell ref="C21:C22"/>
    <mergeCell ref="D21:D22"/>
    <mergeCell ref="A21:A22"/>
  </mergeCells>
  <pageMargins left="0.196850393700787" right="0.196850393700787" top="0.39370078740157499" bottom="0.196850393700787" header="0" footer="0"/>
  <pageSetup paperSize="9" scale="72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kolisnuk_ov</dc:creator>
  <cp:lastModifiedBy>kolisnuk_ov</cp:lastModifiedBy>
  <cp:lastPrinted>2023-12-21T07:39:30Z</cp:lastPrinted>
  <dcterms:created xsi:type="dcterms:W3CDTF">2022-12-08T15:27:49Z</dcterms:created>
  <dcterms:modified xsi:type="dcterms:W3CDTF">2023-12-21T07:39:45Z</dcterms:modified>
</cp:coreProperties>
</file>