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OneDrive\Робочий стіл\диск д\БЮДЖЕТИ\2024\сесія\10\зміни\"/>
    </mc:Choice>
  </mc:AlternateContent>
  <bookViews>
    <workbookView xWindow="0" yWindow="0" windowWidth="15345" windowHeight="666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9" i="1" l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<sst xmlns="http://schemas.openxmlformats.org/spreadsheetml/2006/main" count="119" uniqueCount="100">
  <si>
    <t>Додаток 3</t>
  </si>
  <si>
    <t>видатків місцевого бюджету на 2024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</si>
  <si>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</si>
  <si>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</si>
  <si>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</si>
  <si>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</si>
  <si>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</si>
  <si>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</si>
  <si>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</si>
  <si>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</si>
  <si>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</si>
  <si>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</si>
  <si>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</si>
  <si>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</si>
  <si>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</si>
  <si>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</si>
  <si>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</si>
  <si>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</si>
  <si>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 xml:space="preserve"> Скалатська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</si>
  <si>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</si>
  <si>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</si>
  <si>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</si>
  <si>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</si>
  <si>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</si>
  <si>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0112010</t>
  </si>
  <si>
    <t>0731</t>
  </si>
  <si>
    <t>2010</t>
  </si>
  <si>
    <t>Багатопрофільна стаціонарна медична допомога населенню</t>
  </si>
  <si>
    <t>0112152</t>
  </si>
  <si>
    <t>0763</t>
  </si>
  <si>
    <t>2152</t>
  </si>
  <si>
    <t>Інші програми та заходи у сфері охорони здоров`я</t>
  </si>
  <si>
    <t>0117130</t>
  </si>
  <si>
    <t>0421</t>
  </si>
  <si>
    <t>7130</t>
  </si>
  <si>
    <t>Здійснення заходів із землеустрою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</si>
  <si>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</si>
  <si>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</si>
  <si>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</si>
  <si>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</si>
  <si>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0600000</t>
  </si>
  <si>
    <t>Відділ освіти Скалатської міської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</si>
  <si>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</si>
  <si>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</si>
  <si>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</si>
  <si>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</si>
  <si>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</si>
  <si>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</si>
  <si>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</si>
  <si>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</si>
  <si>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</si>
  <si>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</si>
  <si>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</si>
  <si>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</si>
  <si>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0611070</t>
  </si>
  <si>
    <t>0960</t>
  </si>
  <si>
    <t>1070</t>
  </si>
  <si>
    <t>Надання позашкільної освіти закладами позашкільної освіти, заходи із позашкільної роботи з дітьми</t>
  </si>
  <si>
    <t>0611141</t>
  </si>
  <si>
    <t>0990</t>
  </si>
  <si>
    <t>1141</t>
  </si>
  <si>
    <t>Забезпечення діяльності інших закладів у сфері освіти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</si>
  <si>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</si>
  <si>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</si>
  <si>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</si>
  <si>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</si>
  <si>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</si>
  <si>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</si>
  <si>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0611291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</si>
  <si>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</si>
  <si>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</si>
  <si>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</si>
  <si>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</si>
  <si>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</si>
  <si>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0800000</t>
  </si>
  <si>
    <t>Відділ соціального захисту населення Скалатської міської ради</t>
  </si>
  <si>
    <t>0810000</t>
  </si>
  <si>
    <t>0813140</t>
  </si>
  <si>
    <t>1040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</si>
  <si>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</si>
  <si>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</si>
  <si>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0813242</t>
  </si>
  <si>
    <t>1090</t>
  </si>
  <si>
    <t>3242</t>
  </si>
  <si>
    <t>Інші заходи у сфері соціального захисту і соціального забезпечення</t>
  </si>
  <si>
    <t>3700000</t>
  </si>
  <si>
    <t>Фінансовий відділ Скалатської міської ради</t>
  </si>
  <si>
    <t>3710000</t>
  </si>
  <si>
    <t>Орган з питань фінансів</t>
  </si>
  <si>
    <t>3710160</t>
  </si>
  <si>
    <t>X</t>
  </si>
  <si>
    <t>УСЬОГО</t>
  </si>
  <si>
    <t>Секретар ради</t>
  </si>
  <si>
    <t>Софія Магмет</t>
  </si>
  <si>
    <t>1952300000</t>
  </si>
  <si>
    <t>(код бюджету)</t>
  </si>
  <si>
    <t>ЗМІНИ ДО РОЗПОДІЛУ</t>
  </si>
  <si>
    <t>до рішення сесії Скалатської міської ради</t>
  </si>
  <si>
    <t>Про внесення змін до бюджету міської   
територіальної громади на 2024 рік</t>
  </si>
  <si>
    <t>від 21.10. 2024року №2775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</si>
</sst>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abSelected="1" topLeftCell="D1" workbookViewId="0">
      <selection activeCell="M3" sqref="M3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0</v>
      </c>
    </row>
    <row r="2" spans="1:16" x14ac:dyDescent="0.2">
      <c r="M2" t="s">
        <v>97</v>
      </c>
    </row>
    <row r="3" spans="1:16" x14ac:dyDescent="0.2">
      <c r="M3" t="s">
        <v>99</v>
      </c>
    </row>
    <row r="4" spans="1:16" ht="24.75" customHeight="1" x14ac:dyDescent="0.2">
      <c r="M4" s="26" t="s">
        <v>98</v>
      </c>
      <c r="N4" s="27"/>
      <c r="O4" s="27"/>
    </row>
    <row r="5" spans="1:16" x14ac:dyDescent="0.2">
      <c r="A5" s="28" t="s">
        <v>96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x14ac:dyDescent="0.2">
      <c r="A6" s="28" t="s">
        <v>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x14ac:dyDescent="0.2">
      <c r="A7" s="21" t="s">
        <v>94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20" t="s">
        <v>95</v>
      </c>
      <c r="P8" s="1" t="s">
        <v>2</v>
      </c>
    </row>
    <row r="9" spans="1:16" x14ac:dyDescent="0.2">
      <c r="A9" s="30" t="s">
        <v>3</v>
      </c>
      <c r="B9" s="30" t="s">
        <v>4</v>
      </c>
      <c r="C9" s="30" t="s">
        <v>5</v>
      </c>
      <c r="D9" s="24" t="s">
        <v>6</v>
      </c>
      <c r="E9" s="24" t="s">
        <v>7</v>
      </c>
      <c r="F9" s="24"/>
      <c r="G9" s="24"/>
      <c r="H9" s="24"/>
      <c r="I9" s="24"/>
      <c r="J9" s="24" t="s">
        <v>14</v>
      </c>
      <c r="K9" s="24"/>
      <c r="L9" s="24"/>
      <c r="M9" s="24"/>
      <c r="N9" s="24"/>
      <c r="O9" s="24"/>
      <c r="P9" s="25" t="s">
        <v>16</v>
      </c>
    </row>
    <row r="10" spans="1:16" x14ac:dyDescent="0.2">
      <c r="A10" s="24"/>
      <c r="B10" s="24"/>
      <c r="C10" s="24"/>
      <c r="D10" s="24"/>
      <c r="E10" s="25" t="s">
        <v>8</v>
      </c>
      <c r="F10" s="24" t="s">
        <v>9</v>
      </c>
      <c r="G10" s="24" t="s">
        <v>10</v>
      </c>
      <c r="H10" s="24"/>
      <c r="I10" s="24" t="s">
        <v>13</v>
      </c>
      <c r="J10" s="25" t="s">
        <v>8</v>
      </c>
      <c r="K10" s="24" t="s">
        <v>15</v>
      </c>
      <c r="L10" s="24" t="s">
        <v>9</v>
      </c>
      <c r="M10" s="24" t="s">
        <v>10</v>
      </c>
      <c r="N10" s="24"/>
      <c r="O10" s="24" t="s">
        <v>13</v>
      </c>
      <c r="P10" s="24"/>
    </row>
    <row r="11" spans="1:16" x14ac:dyDescent="0.2">
      <c r="A11" s="24"/>
      <c r="B11" s="24"/>
      <c r="C11" s="24"/>
      <c r="D11" s="24"/>
      <c r="E11" s="24"/>
      <c r="F11" s="24"/>
      <c r="G11" s="24" t="s">
        <v>11</v>
      </c>
      <c r="H11" s="24" t="s">
        <v>12</v>
      </c>
      <c r="I11" s="24"/>
      <c r="J11" s="24"/>
      <c r="K11" s="24"/>
      <c r="L11" s="24"/>
      <c r="M11" s="24" t="s">
        <v>11</v>
      </c>
      <c r="N11" s="24" t="s">
        <v>12</v>
      </c>
      <c r="O11" s="24"/>
      <c r="P11" s="24"/>
    </row>
    <row r="12" spans="1:16" ht="44.25" customHeight="1" x14ac:dyDescent="0.2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1:16" x14ac:dyDescent="0.2">
      <c r="A13" s="3">
        <v>1</v>
      </c>
      <c r="B13" s="3">
        <v>2</v>
      </c>
      <c r="C13" s="3">
        <v>3</v>
      </c>
      <c r="D13" s="3">
        <v>4</v>
      </c>
      <c r="E13" s="4">
        <v>5</v>
      </c>
      <c r="F13" s="3">
        <v>6</v>
      </c>
      <c r="G13" s="3">
        <v>7</v>
      </c>
      <c r="H13" s="3">
        <v>8</v>
      </c>
      <c r="I13" s="3">
        <v>9</v>
      </c>
      <c r="J13" s="4">
        <v>10</v>
      </c>
      <c r="K13" s="3">
        <v>11</v>
      </c>
      <c r="L13" s="3">
        <v>12</v>
      </c>
      <c r="M13" s="3">
        <v>13</v>
      </c>
      <c r="N13" s="3">
        <v>14</v>
      </c>
      <c r="O13" s="3">
        <v>15</v>
      </c>
      <c r="P13" s="4">
        <v>16</v>
      </c>
    </row>
    <row r="14" spans="1:16" x14ac:dyDescent="0.2">
      <c r="A14" s="5" t="s">
        <v>17</v>
      </c>
      <c r="B14" s="6"/>
      <c r="C14" s="7"/>
      <c r="D14" s="8" t="s">
        <v>18</v>
      </c>
      <c r="E14" s="9">
        <v>1313000</v>
      </c>
      <c r="F14" s="10">
        <v>1313000</v>
      </c>
      <c r="G14" s="10">
        <v>800000</v>
      </c>
      <c r="H14" s="10">
        <v>0</v>
      </c>
      <c r="I14" s="10">
        <v>0</v>
      </c>
      <c r="J14" s="9">
        <v>-613000</v>
      </c>
      <c r="K14" s="10">
        <v>-613000</v>
      </c>
      <c r="L14" s="10">
        <v>0</v>
      </c>
      <c r="M14" s="10">
        <v>0</v>
      </c>
      <c r="N14" s="10">
        <v>0</v>
      </c>
      <c r="O14" s="10">
        <v>-613000</v>
      </c>
      <c r="P14" s="9">
        <f t="shared" ref="P14:P39" si="0">E14+J14</f>
        <v>700000</v>
      </c>
    </row>
    <row r="15" spans="1:16" x14ac:dyDescent="0.2">
      <c r="A15" s="5" t="s">
        <v>19</v>
      </c>
      <c r="B15" s="6"/>
      <c r="C15" s="7"/>
      <c r="D15" s="8" t="s">
        <v>18</v>
      </c>
      <c r="E15" s="9">
        <v>1313000</v>
      </c>
      <c r="F15" s="10">
        <v>1313000</v>
      </c>
      <c r="G15" s="10">
        <v>800000</v>
      </c>
      <c r="H15" s="10">
        <v>0</v>
      </c>
      <c r="I15" s="10">
        <v>0</v>
      </c>
      <c r="J15" s="9">
        <v>-613000</v>
      </c>
      <c r="K15" s="10">
        <v>-613000</v>
      </c>
      <c r="L15" s="10">
        <v>0</v>
      </c>
      <c r="M15" s="10">
        <v>0</v>
      </c>
      <c r="N15" s="10">
        <v>0</v>
      </c>
      <c r="O15" s="10">
        <v>-613000</v>
      </c>
      <c r="P15" s="9">
        <f t="shared" si="0"/>
        <v>700000</v>
      </c>
    </row>
    <row r="16" spans="1:16" ht="63.75" x14ac:dyDescent="0.2">
      <c r="A16" s="11" t="s">
        <v>20</v>
      </c>
      <c r="B16" s="11" t="s">
        <v>22</v>
      </c>
      <c r="C16" s="12" t="s">
        <v>21</v>
      </c>
      <c r="D16" s="13" t="s">
        <v>23</v>
      </c>
      <c r="E16" s="14">
        <v>1000000</v>
      </c>
      <c r="F16" s="15">
        <v>1000000</v>
      </c>
      <c r="G16" s="15">
        <v>800000</v>
      </c>
      <c r="H16" s="15">
        <v>0</v>
      </c>
      <c r="I16" s="15">
        <v>0</v>
      </c>
      <c r="J16" s="14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4">
        <f t="shared" si="0"/>
        <v>1000000</v>
      </c>
    </row>
    <row r="17" spans="1:16" ht="25.5" x14ac:dyDescent="0.2">
      <c r="A17" s="11" t="s">
        <v>24</v>
      </c>
      <c r="B17" s="11" t="s">
        <v>26</v>
      </c>
      <c r="C17" s="12" t="s">
        <v>25</v>
      </c>
      <c r="D17" s="13" t="s">
        <v>27</v>
      </c>
      <c r="E17" s="14">
        <v>613000</v>
      </c>
      <c r="F17" s="15">
        <v>613000</v>
      </c>
      <c r="G17" s="15">
        <v>0</v>
      </c>
      <c r="H17" s="15">
        <v>0</v>
      </c>
      <c r="I17" s="15">
        <v>0</v>
      </c>
      <c r="J17" s="14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4">
        <f t="shared" si="0"/>
        <v>613000</v>
      </c>
    </row>
    <row r="18" spans="1:16" ht="25.5" x14ac:dyDescent="0.2">
      <c r="A18" s="11" t="s">
        <v>28</v>
      </c>
      <c r="B18" s="11" t="s">
        <v>30</v>
      </c>
      <c r="C18" s="12" t="s">
        <v>29</v>
      </c>
      <c r="D18" s="13" t="s">
        <v>31</v>
      </c>
      <c r="E18" s="14">
        <v>0</v>
      </c>
      <c r="F18" s="15">
        <v>0</v>
      </c>
      <c r="G18" s="15">
        <v>0</v>
      </c>
      <c r="H18" s="15">
        <v>0</v>
      </c>
      <c r="I18" s="15">
        <v>0</v>
      </c>
      <c r="J18" s="14">
        <v>-613000</v>
      </c>
      <c r="K18" s="15">
        <v>-613000</v>
      </c>
      <c r="L18" s="15">
        <v>0</v>
      </c>
      <c r="M18" s="15">
        <v>0</v>
      </c>
      <c r="N18" s="15">
        <v>0</v>
      </c>
      <c r="O18" s="15">
        <v>-613000</v>
      </c>
      <c r="P18" s="14">
        <f t="shared" si="0"/>
        <v>-613000</v>
      </c>
    </row>
    <row r="19" spans="1:16" x14ac:dyDescent="0.2">
      <c r="A19" s="11" t="s">
        <v>32</v>
      </c>
      <c r="B19" s="11" t="s">
        <v>34</v>
      </c>
      <c r="C19" s="12" t="s">
        <v>33</v>
      </c>
      <c r="D19" s="13" t="s">
        <v>35</v>
      </c>
      <c r="E19" s="14">
        <v>-50000</v>
      </c>
      <c r="F19" s="15">
        <v>-50000</v>
      </c>
      <c r="G19" s="15">
        <v>0</v>
      </c>
      <c r="H19" s="15">
        <v>0</v>
      </c>
      <c r="I19" s="15">
        <v>0</v>
      </c>
      <c r="J19" s="14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4">
        <f t="shared" si="0"/>
        <v>-50000</v>
      </c>
    </row>
    <row r="20" spans="1:16" ht="38.25" x14ac:dyDescent="0.2">
      <c r="A20" s="11" t="s">
        <v>36</v>
      </c>
      <c r="B20" s="11" t="s">
        <v>38</v>
      </c>
      <c r="C20" s="12" t="s">
        <v>37</v>
      </c>
      <c r="D20" s="13" t="s">
        <v>39</v>
      </c>
      <c r="E20" s="14">
        <v>-250000</v>
      </c>
      <c r="F20" s="15">
        <v>-250000</v>
      </c>
      <c r="G20" s="15">
        <v>0</v>
      </c>
      <c r="H20" s="15">
        <v>0</v>
      </c>
      <c r="I20" s="15">
        <v>0</v>
      </c>
      <c r="J20" s="14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4">
        <f t="shared" si="0"/>
        <v>-250000</v>
      </c>
    </row>
    <row r="21" spans="1:16" x14ac:dyDescent="0.2">
      <c r="A21" s="5" t="s">
        <v>40</v>
      </c>
      <c r="B21" s="6"/>
      <c r="C21" s="7"/>
      <c r="D21" s="8" t="s">
        <v>41</v>
      </c>
      <c r="E21" s="9">
        <v>1789300</v>
      </c>
      <c r="F21" s="10">
        <v>1789300</v>
      </c>
      <c r="G21" s="10">
        <v>700000</v>
      </c>
      <c r="H21" s="10">
        <v>0</v>
      </c>
      <c r="I21" s="10">
        <v>0</v>
      </c>
      <c r="J21" s="9">
        <v>847000</v>
      </c>
      <c r="K21" s="10">
        <v>847000</v>
      </c>
      <c r="L21" s="10">
        <v>0</v>
      </c>
      <c r="M21" s="10">
        <v>0</v>
      </c>
      <c r="N21" s="10">
        <v>0</v>
      </c>
      <c r="O21" s="10">
        <v>847000</v>
      </c>
      <c r="P21" s="9">
        <f t="shared" si="0"/>
        <v>2636300</v>
      </c>
    </row>
    <row r="22" spans="1:16" x14ac:dyDescent="0.2">
      <c r="A22" s="5" t="s">
        <v>42</v>
      </c>
      <c r="B22" s="6"/>
      <c r="C22" s="7"/>
      <c r="D22" s="8" t="s">
        <v>41</v>
      </c>
      <c r="E22" s="9">
        <v>1789300</v>
      </c>
      <c r="F22" s="10">
        <v>1789300</v>
      </c>
      <c r="G22" s="10">
        <v>700000</v>
      </c>
      <c r="H22" s="10">
        <v>0</v>
      </c>
      <c r="I22" s="10">
        <v>0</v>
      </c>
      <c r="J22" s="9">
        <v>847000</v>
      </c>
      <c r="K22" s="10">
        <v>847000</v>
      </c>
      <c r="L22" s="10">
        <v>0</v>
      </c>
      <c r="M22" s="10">
        <v>0</v>
      </c>
      <c r="N22" s="10">
        <v>0</v>
      </c>
      <c r="O22" s="10">
        <v>847000</v>
      </c>
      <c r="P22" s="9">
        <f t="shared" si="0"/>
        <v>2636300</v>
      </c>
    </row>
    <row r="23" spans="1:16" ht="38.25" x14ac:dyDescent="0.2">
      <c r="A23" s="11" t="s">
        <v>43</v>
      </c>
      <c r="B23" s="11" t="s">
        <v>44</v>
      </c>
      <c r="C23" s="12" t="s">
        <v>21</v>
      </c>
      <c r="D23" s="13" t="s">
        <v>45</v>
      </c>
      <c r="E23" s="14">
        <v>210000</v>
      </c>
      <c r="F23" s="15">
        <v>210000</v>
      </c>
      <c r="G23" s="15">
        <v>170000</v>
      </c>
      <c r="H23" s="15">
        <v>0</v>
      </c>
      <c r="I23" s="15">
        <v>0</v>
      </c>
      <c r="J23" s="14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4">
        <f t="shared" si="0"/>
        <v>210000</v>
      </c>
    </row>
    <row r="24" spans="1:16" x14ac:dyDescent="0.2">
      <c r="A24" s="11" t="s">
        <v>46</v>
      </c>
      <c r="B24" s="11" t="s">
        <v>48</v>
      </c>
      <c r="C24" s="12" t="s">
        <v>47</v>
      </c>
      <c r="D24" s="13" t="s">
        <v>49</v>
      </c>
      <c r="E24" s="14">
        <v>-185</v>
      </c>
      <c r="F24" s="15">
        <v>-185</v>
      </c>
      <c r="G24" s="15">
        <v>0</v>
      </c>
      <c r="H24" s="15">
        <v>0</v>
      </c>
      <c r="I24" s="15">
        <v>0</v>
      </c>
      <c r="J24" s="14">
        <v>-30000</v>
      </c>
      <c r="K24" s="15">
        <v>-30000</v>
      </c>
      <c r="L24" s="15">
        <v>0</v>
      </c>
      <c r="M24" s="15">
        <v>0</v>
      </c>
      <c r="N24" s="15">
        <v>0</v>
      </c>
      <c r="O24" s="15">
        <v>-30000</v>
      </c>
      <c r="P24" s="14">
        <f t="shared" si="0"/>
        <v>-30185</v>
      </c>
    </row>
    <row r="25" spans="1:16" ht="38.25" x14ac:dyDescent="0.2">
      <c r="A25" s="11" t="s">
        <v>50</v>
      </c>
      <c r="B25" s="11" t="s">
        <v>52</v>
      </c>
      <c r="C25" s="12" t="s">
        <v>51</v>
      </c>
      <c r="D25" s="13" t="s">
        <v>53</v>
      </c>
      <c r="E25" s="14">
        <v>700000</v>
      </c>
      <c r="F25" s="15">
        <v>700000</v>
      </c>
      <c r="G25" s="15">
        <v>700000</v>
      </c>
      <c r="H25" s="15">
        <v>0</v>
      </c>
      <c r="I25" s="15">
        <v>0</v>
      </c>
      <c r="J25" s="14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4">
        <f t="shared" si="0"/>
        <v>700000</v>
      </c>
    </row>
    <row r="26" spans="1:16" ht="38.25" x14ac:dyDescent="0.2">
      <c r="A26" s="11" t="s">
        <v>54</v>
      </c>
      <c r="B26" s="11" t="s">
        <v>56</v>
      </c>
      <c r="C26" s="12" t="s">
        <v>55</v>
      </c>
      <c r="D26" s="13" t="s">
        <v>57</v>
      </c>
      <c r="E26" s="14">
        <v>-280000</v>
      </c>
      <c r="F26" s="15">
        <v>-280000</v>
      </c>
      <c r="G26" s="15">
        <v>-240000</v>
      </c>
      <c r="H26" s="15">
        <v>0</v>
      </c>
      <c r="I26" s="15">
        <v>0</v>
      </c>
      <c r="J26" s="14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4">
        <f t="shared" si="0"/>
        <v>-280000</v>
      </c>
    </row>
    <row r="27" spans="1:16" ht="25.5" x14ac:dyDescent="0.2">
      <c r="A27" s="11" t="s">
        <v>58</v>
      </c>
      <c r="B27" s="11" t="s">
        <v>60</v>
      </c>
      <c r="C27" s="12" t="s">
        <v>59</v>
      </c>
      <c r="D27" s="13" t="s">
        <v>61</v>
      </c>
      <c r="E27" s="14">
        <v>70000</v>
      </c>
      <c r="F27" s="15">
        <v>70000</v>
      </c>
      <c r="G27" s="15">
        <v>70000</v>
      </c>
      <c r="H27" s="15">
        <v>0</v>
      </c>
      <c r="I27" s="15">
        <v>0</v>
      </c>
      <c r="J27" s="14">
        <v>30000</v>
      </c>
      <c r="K27" s="15">
        <v>30000</v>
      </c>
      <c r="L27" s="15">
        <v>0</v>
      </c>
      <c r="M27" s="15">
        <v>0</v>
      </c>
      <c r="N27" s="15">
        <v>0</v>
      </c>
      <c r="O27" s="15">
        <v>30000</v>
      </c>
      <c r="P27" s="14">
        <f t="shared" si="0"/>
        <v>100000</v>
      </c>
    </row>
    <row r="28" spans="1:16" ht="63.75" x14ac:dyDescent="0.2">
      <c r="A28" s="11" t="s">
        <v>62</v>
      </c>
      <c r="B28" s="11" t="s">
        <v>63</v>
      </c>
      <c r="C28" s="12" t="s">
        <v>59</v>
      </c>
      <c r="D28" s="13" t="s">
        <v>64</v>
      </c>
      <c r="E28" s="14">
        <v>0</v>
      </c>
      <c r="F28" s="15">
        <v>0</v>
      </c>
      <c r="G28" s="15">
        <v>0</v>
      </c>
      <c r="H28" s="15">
        <v>0</v>
      </c>
      <c r="I28" s="15">
        <v>0</v>
      </c>
      <c r="J28" s="14">
        <v>84800</v>
      </c>
      <c r="K28" s="15">
        <v>84800</v>
      </c>
      <c r="L28" s="15">
        <v>0</v>
      </c>
      <c r="M28" s="15">
        <v>0</v>
      </c>
      <c r="N28" s="15">
        <v>0</v>
      </c>
      <c r="O28" s="15">
        <v>84800</v>
      </c>
      <c r="P28" s="14">
        <f t="shared" si="0"/>
        <v>84800</v>
      </c>
    </row>
    <row r="29" spans="1:16" ht="63.75" x14ac:dyDescent="0.2">
      <c r="A29" s="11" t="s">
        <v>65</v>
      </c>
      <c r="B29" s="11" t="s">
        <v>66</v>
      </c>
      <c r="C29" s="12" t="s">
        <v>59</v>
      </c>
      <c r="D29" s="13" t="s">
        <v>67</v>
      </c>
      <c r="E29" s="14">
        <v>0</v>
      </c>
      <c r="F29" s="15">
        <v>0</v>
      </c>
      <c r="G29" s="15">
        <v>0</v>
      </c>
      <c r="H29" s="15">
        <v>0</v>
      </c>
      <c r="I29" s="15">
        <v>0</v>
      </c>
      <c r="J29" s="14">
        <v>762200</v>
      </c>
      <c r="K29" s="15">
        <v>762200</v>
      </c>
      <c r="L29" s="15">
        <v>0</v>
      </c>
      <c r="M29" s="15">
        <v>0</v>
      </c>
      <c r="N29" s="15">
        <v>0</v>
      </c>
      <c r="O29" s="15">
        <v>762200</v>
      </c>
      <c r="P29" s="14">
        <f t="shared" si="0"/>
        <v>762200</v>
      </c>
    </row>
    <row r="30" spans="1:16" ht="89.25" x14ac:dyDescent="0.2">
      <c r="A30" s="11" t="s">
        <v>68</v>
      </c>
      <c r="B30" s="11" t="s">
        <v>69</v>
      </c>
      <c r="C30" s="12" t="s">
        <v>59</v>
      </c>
      <c r="D30" s="13" t="s">
        <v>70</v>
      </c>
      <c r="E30" s="14">
        <v>185</v>
      </c>
      <c r="F30" s="15">
        <v>185</v>
      </c>
      <c r="G30" s="15">
        <v>0</v>
      </c>
      <c r="H30" s="15">
        <v>0</v>
      </c>
      <c r="I30" s="15">
        <v>0</v>
      </c>
      <c r="J30" s="14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4">
        <f t="shared" si="0"/>
        <v>185</v>
      </c>
    </row>
    <row r="31" spans="1:16" ht="51" x14ac:dyDescent="0.2">
      <c r="A31" s="11" t="s">
        <v>71</v>
      </c>
      <c r="B31" s="11" t="s">
        <v>72</v>
      </c>
      <c r="C31" s="12" t="s">
        <v>59</v>
      </c>
      <c r="D31" s="13" t="s">
        <v>73</v>
      </c>
      <c r="E31" s="14">
        <v>1089300</v>
      </c>
      <c r="F31" s="15">
        <v>1089300</v>
      </c>
      <c r="G31" s="15">
        <v>0</v>
      </c>
      <c r="H31" s="15">
        <v>0</v>
      </c>
      <c r="I31" s="15">
        <v>0</v>
      </c>
      <c r="J31" s="14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4">
        <f t="shared" si="0"/>
        <v>1089300</v>
      </c>
    </row>
    <row r="32" spans="1:16" ht="25.5" x14ac:dyDescent="0.2">
      <c r="A32" s="5" t="s">
        <v>74</v>
      </c>
      <c r="B32" s="6"/>
      <c r="C32" s="7"/>
      <c r="D32" s="8" t="s">
        <v>75</v>
      </c>
      <c r="E32" s="9">
        <v>50000</v>
      </c>
      <c r="F32" s="10">
        <v>50000</v>
      </c>
      <c r="G32" s="10">
        <v>0</v>
      </c>
      <c r="H32" s="10">
        <v>0</v>
      </c>
      <c r="I32" s="10">
        <v>0</v>
      </c>
      <c r="J32" s="9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9">
        <f t="shared" si="0"/>
        <v>50000</v>
      </c>
    </row>
    <row r="33" spans="1:16" ht="25.5" x14ac:dyDescent="0.2">
      <c r="A33" s="5" t="s">
        <v>76</v>
      </c>
      <c r="B33" s="6"/>
      <c r="C33" s="7"/>
      <c r="D33" s="8" t="s">
        <v>75</v>
      </c>
      <c r="E33" s="9">
        <v>50000</v>
      </c>
      <c r="F33" s="10">
        <v>50000</v>
      </c>
      <c r="G33" s="10">
        <v>0</v>
      </c>
      <c r="H33" s="10">
        <v>0</v>
      </c>
      <c r="I33" s="10">
        <v>0</v>
      </c>
      <c r="J33" s="9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9">
        <f t="shared" si="0"/>
        <v>50000</v>
      </c>
    </row>
    <row r="34" spans="1:16" ht="63.75" x14ac:dyDescent="0.2">
      <c r="A34" s="11" t="s">
        <v>77</v>
      </c>
      <c r="B34" s="11" t="s">
        <v>79</v>
      </c>
      <c r="C34" s="12" t="s">
        <v>78</v>
      </c>
      <c r="D34" s="13" t="s">
        <v>80</v>
      </c>
      <c r="E34" s="14">
        <v>-50000</v>
      </c>
      <c r="F34" s="15">
        <v>-50000</v>
      </c>
      <c r="G34" s="15">
        <v>0</v>
      </c>
      <c r="H34" s="15">
        <v>0</v>
      </c>
      <c r="I34" s="15">
        <v>0</v>
      </c>
      <c r="J34" s="14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4">
        <f t="shared" si="0"/>
        <v>-50000</v>
      </c>
    </row>
    <row r="35" spans="1:16" ht="25.5" x14ac:dyDescent="0.2">
      <c r="A35" s="11" t="s">
        <v>81</v>
      </c>
      <c r="B35" s="11" t="s">
        <v>83</v>
      </c>
      <c r="C35" s="12" t="s">
        <v>82</v>
      </c>
      <c r="D35" s="13" t="s">
        <v>84</v>
      </c>
      <c r="E35" s="14">
        <v>100000</v>
      </c>
      <c r="F35" s="15">
        <v>100000</v>
      </c>
      <c r="G35" s="15">
        <v>0</v>
      </c>
      <c r="H35" s="15">
        <v>0</v>
      </c>
      <c r="I35" s="15">
        <v>0</v>
      </c>
      <c r="J35" s="14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4">
        <f t="shared" si="0"/>
        <v>100000</v>
      </c>
    </row>
    <row r="36" spans="1:16" x14ac:dyDescent="0.2">
      <c r="A36" s="5" t="s">
        <v>85</v>
      </c>
      <c r="B36" s="6"/>
      <c r="C36" s="7"/>
      <c r="D36" s="8" t="s">
        <v>86</v>
      </c>
      <c r="E36" s="9">
        <v>50000</v>
      </c>
      <c r="F36" s="10">
        <v>50000</v>
      </c>
      <c r="G36" s="10">
        <v>40000</v>
      </c>
      <c r="H36" s="10">
        <v>0</v>
      </c>
      <c r="I36" s="10">
        <v>0</v>
      </c>
      <c r="J36" s="9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9">
        <f t="shared" si="0"/>
        <v>50000</v>
      </c>
    </row>
    <row r="37" spans="1:16" x14ac:dyDescent="0.2">
      <c r="A37" s="5" t="s">
        <v>87</v>
      </c>
      <c r="B37" s="6"/>
      <c r="C37" s="7"/>
      <c r="D37" s="8" t="s">
        <v>88</v>
      </c>
      <c r="E37" s="9">
        <v>50000</v>
      </c>
      <c r="F37" s="10">
        <v>50000</v>
      </c>
      <c r="G37" s="10">
        <v>40000</v>
      </c>
      <c r="H37" s="10">
        <v>0</v>
      </c>
      <c r="I37" s="10">
        <v>0</v>
      </c>
      <c r="J37" s="9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9">
        <f t="shared" si="0"/>
        <v>50000</v>
      </c>
    </row>
    <row r="38" spans="1:16" ht="38.25" x14ac:dyDescent="0.2">
      <c r="A38" s="11" t="s">
        <v>89</v>
      </c>
      <c r="B38" s="11" t="s">
        <v>44</v>
      </c>
      <c r="C38" s="12" t="s">
        <v>21</v>
      </c>
      <c r="D38" s="13" t="s">
        <v>45</v>
      </c>
      <c r="E38" s="14">
        <v>50000</v>
      </c>
      <c r="F38" s="15">
        <v>50000</v>
      </c>
      <c r="G38" s="15">
        <v>40000</v>
      </c>
      <c r="H38" s="15">
        <v>0</v>
      </c>
      <c r="I38" s="15">
        <v>0</v>
      </c>
      <c r="J38" s="14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4">
        <f t="shared" si="0"/>
        <v>50000</v>
      </c>
    </row>
    <row r="39" spans="1:16" x14ac:dyDescent="0.2">
      <c r="A39" s="16" t="s">
        <v>90</v>
      </c>
      <c r="B39" s="17" t="s">
        <v>90</v>
      </c>
      <c r="C39" s="18" t="s">
        <v>90</v>
      </c>
      <c r="D39" s="19" t="s">
        <v>91</v>
      </c>
      <c r="E39" s="9">
        <v>3202300</v>
      </c>
      <c r="F39" s="9">
        <v>3202300</v>
      </c>
      <c r="G39" s="9">
        <v>1540000</v>
      </c>
      <c r="H39" s="9">
        <v>0</v>
      </c>
      <c r="I39" s="9">
        <v>0</v>
      </c>
      <c r="J39" s="9">
        <v>234000</v>
      </c>
      <c r="K39" s="9">
        <v>234000</v>
      </c>
      <c r="L39" s="9">
        <v>0</v>
      </c>
      <c r="M39" s="9">
        <v>0</v>
      </c>
      <c r="N39" s="9">
        <v>0</v>
      </c>
      <c r="O39" s="9">
        <v>234000</v>
      </c>
      <c r="P39" s="9">
        <f t="shared" si="0"/>
        <v>3436300</v>
      </c>
    </row>
    <row r="42" spans="1:16" ht="18.75" x14ac:dyDescent="0.3">
      <c r="B42" s="22" t="s">
        <v>92</v>
      </c>
      <c r="C42" s="23"/>
      <c r="D42" s="23"/>
      <c r="E42" s="23"/>
      <c r="F42" s="23"/>
      <c r="G42" s="23"/>
      <c r="H42" s="23"/>
      <c r="I42" s="22" t="s">
        <v>93</v>
      </c>
    </row>
  </sheetData>
  <mergeCells count="23"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M4:O4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  <mergeCell ref="A5:P5"/>
    <mergeCell ref="A6:P6"/>
    <mergeCell ref="A9:A12"/>
  </mergeCells>
  <pageMargins left="0.196850393700787" right="0.196850393700787" top="0.39370078740157499" bottom="0.196850393700787" header="0" footer="0"/>
  <pageSetup paperSize="9" scale="66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2024-10-22T09:28:57Z</cp:lastPrinted>
  <dcterms:created xsi:type="dcterms:W3CDTF">2024-10-22T09:27:20Z</dcterms:created>
  <dcterms:modified xsi:type="dcterms:W3CDTF">2024-10-23T13:56:02Z</dcterms:modified>
</cp:coreProperties>
</file>