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105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60" i="1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<sst xmlns="http://schemas.openxmlformats.org/spreadsheetml/2006/main" count="218" uniqueCount="164">
  <si>
    <t>Додаток 3</t>
  </si>
  <si>
    <t>РОЗПОДІЛ</t>
  </si>
  <si>
    <t>видатків місцевого бюджету на 2024 рік</t>
  </si>
  <si>
    <t>1952300000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</si>
  <si>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</si>
  <si>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</si>
  <si>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</si>
  <si>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</si>
  <si>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</si>
  <si>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</si>
  <si>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</si>
  <si>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</si>
  <si>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</si>
  <si>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</si>
  <si>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</si>
  <si>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</si>
  <si>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</si>
  <si>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</si>
  <si>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</si>
  <si>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</si>
  <si>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</si>
  <si>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/>
  </si>
  <si>
    <t>Скалатська мiська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</si>
  <si>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</si>
  <si>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</si>
  <si>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</si>
  <si>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</si>
  <si>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</si>
  <si>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</si>
  <si>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</si>
  <si>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</si>
  <si>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</si>
  <si>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</si>
  <si>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</si>
  <si>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</si>
  <si>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</si>
  <si>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</si>
  <si>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</si>
  <si>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</si>
  <si>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</si>
  <si>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</si>
  <si>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2152</t>
  </si>
  <si>
    <t>0763</t>
  </si>
  <si>
    <t>Інші програми та заходи у сфері охорони здоров`я</t>
  </si>
  <si>
    <t>0113210</t>
  </si>
  <si>
    <t>3210</t>
  </si>
  <si>
    <t>1050</t>
  </si>
  <si>
    <t>Організація та проведення громадських робіт</t>
  </si>
  <si>
    <t>0115011</t>
  </si>
  <si>
    <t>5011</t>
  </si>
  <si>
    <t>0810</t>
  </si>
  <si>
    <t>Проведення навчально-тренувальних зборів і змагань з олімпійських видів спорту</t>
  </si>
  <si>
    <t>0115031</t>
  </si>
  <si>
    <t>5031</t>
  </si>
  <si>
    <t>Утримання та навчально-тренувальна робота комунальних дитячо-юнацьких спортивних шкіл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</si>
  <si>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</si>
  <si>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</si>
  <si>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</si>
  <si>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</si>
  <si>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</si>
  <si>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</si>
  <si>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</si>
  <si>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</si>
  <si>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7130</t>
  </si>
  <si>
    <t>0421</t>
  </si>
  <si>
    <t>Здійснення заходів із землеустрою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</si>
  <si>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</si>
  <si>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</si>
  <si>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</si>
  <si>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</si>
  <si>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0118311</t>
  </si>
  <si>
    <t>8311</t>
  </si>
  <si>
    <t>0511</t>
  </si>
  <si>
    <t>Охорона та раціональне використання природних ресурсів</t>
  </si>
  <si>
    <t>0600000</t>
  </si>
  <si>
    <t>Вiддiл освiти Скалатської мiської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</si>
  <si>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</si>
  <si>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</si>
  <si>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</si>
  <si>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</si>
  <si>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</si>
  <si>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</si>
  <si>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</si>
  <si>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</si>
  <si>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</si>
  <si>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</si>
  <si>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</si>
  <si>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</si>
  <si>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</si>
  <si>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</si>
  <si>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</si>
  <si>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</si>
  <si>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</si>
  <si>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</si>
  <si>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</si>
  <si>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</si>
  <si>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</si>
  <si>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</si>
  <si>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</si>
  <si>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0800000</t>
  </si>
  <si>
    <t>Відділ соціального захисту населення Скалатської міської ради</t>
  </si>
  <si>
    <t>0810000</t>
  </si>
  <si>
    <t>0810160</t>
  </si>
  <si>
    <t>0813032</t>
  </si>
  <si>
    <t>3032</t>
  </si>
  <si>
    <t>Надання пільг окремим категоріям громадян з оплати послуг зв`язку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</si>
  <si>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</si>
  <si>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</si>
  <si>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</si>
  <si>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</si>
  <si>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</si>
  <si>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</si>
  <si>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</si>
  <si>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</si>
  <si>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</si>
  <si>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</si>
  <si>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</si>
  <si>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</si>
  <si>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</si>
  <si>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</si>
  <si>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</si>
  <si>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</si>
  <si>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</si>
  <si>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</si>
  <si>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</si>
  <si>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</si>
  <si>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1000000</t>
  </si>
  <si>
    <t>Вiддiл культури, туризму та охорони культурної спадщини Скалатської мiської ради</t>
  </si>
  <si>
    <t>1010000</t>
  </si>
  <si>
    <t>1010160</t>
  </si>
  <si>
    <t>1011080</t>
  </si>
  <si>
    <t>1080</t>
  </si>
  <si>
    <t>Надання спеціалізованої освіти мистецькими школами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</si>
  <si>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</si>
  <si>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</si>
  <si>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</si>
  <si>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</si>
  <si>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</si>
  <si>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</si>
  <si>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</si>
  <si>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</si>
  <si>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</si>
  <si>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</si>
  <si>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</si>
  <si>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</si>
  <si>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</si>
  <si>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</si>
  <si>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</si>
  <si>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</si>
  <si>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Фінансовий відділ Скалатської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</si>
  <si>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</si>
  <si>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</si>
  <si>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</si>
  <si>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</si>
  <si>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</si>
  <si>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</si>
  <si>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</si>
  <si>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</si>
  <si>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УСЬОГО</t>
  </si>
  <si>
    <t>X</t>
  </si>
  <si>
    <t xml:space="preserve">до   проекту рішення </t>
  </si>
  <si>
    <t>Керуючий справами (секретар) виконавчого комітету                      Марія ЛЕВИЦЬКА</t>
  </si>
  <si>
    <t xml:space="preserve"> виконавчого комітету  від  ____ грудня 2023 року №  від  ____ грудня 2023 року №</t>
  </si>
  <si>
    <t>"Про схвалення проєкту бюджету Скалатської міської територіальної громади на 2024 рік"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</si>
</sst>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10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24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5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1" applyFont="1" applyFill="1" applyBorder="1" applyAlignment="1">
      <alignment horizontal="left"/>
    </xf>
    <xf numFmtId="0" fontId="9" fillId="0" borderId="0" xfId="2" applyFont="1" applyBorder="1" applyAlignment="1">
      <alignment horizontal="left" wrapText="1"/>
    </xf>
    <xf numFmtId="0" fontId="7" fillId="0" borderId="0" xfId="1" applyFont="1" applyFill="1" applyBorder="1" applyAlignment="1">
      <alignment horizontal="left" wrapText="1"/>
    </xf>
  </cellXfs>
  <cellStyles count="3">
    <cellStyle name="Обычный" xfId="0" builtinId="0"/>
    <cellStyle name="Обычный 5" xfId="1"/>
    <cellStyle name="Обычный_rish200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workbookViewId="0">
      <selection activeCell="J3" sqref="J3"/>
    </sheetView>
  </sheetViews>
  <sheetFormatPr defaultRowHeight="12.75"/>
  <cols>
    <col min="1" max="3" width="12" customWidth="1"/>
    <col min="4" max="4" width="40.7109375" customWidth="1"/>
    <col min="5" max="16" width="15.7109375" customWidth="1"/>
  </cols>
  <sheetData>
    <row r="1" spans="1:16">
      <c r="M1" t="s">
        <v>0</v>
      </c>
    </row>
    <row r="2" spans="1:16">
      <c r="M2" s="21" t="s">
        <v>160</v>
      </c>
      <c r="N2" s="21"/>
      <c r="O2" s="21"/>
    </row>
    <row r="3" spans="1:16">
      <c r="M3" s="22" t="s">
        <v>162</v>
      </c>
      <c r="N3" s="22"/>
      <c r="O3" s="22"/>
    </row>
    <row r="4" spans="1:16" ht="26.25" customHeight="1">
      <c r="M4" s="23" t="s">
        <v>163</v>
      </c>
      <c r="N4" s="23"/>
      <c r="O4" s="23"/>
    </row>
    <row r="5" spans="1:16">
      <c r="A5" s="15" t="s">
        <v>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>
      <c r="A6" s="15" t="s">
        <v>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>
      <c r="A7" s="1" t="s">
        <v>3</v>
      </c>
    </row>
    <row r="8" spans="1:16">
      <c r="A8" t="s">
        <v>4</v>
      </c>
      <c r="P8" s="2" t="s">
        <v>5</v>
      </c>
    </row>
    <row r="9" spans="1:16">
      <c r="A9" s="17" t="s">
        <v>6</v>
      </c>
      <c r="B9" s="17" t="s">
        <v>7</v>
      </c>
      <c r="C9" s="17" t="s">
        <v>8</v>
      </c>
      <c r="D9" s="18" t="s">
        <v>9</v>
      </c>
      <c r="E9" s="18" t="s">
        <v>10</v>
      </c>
      <c r="F9" s="18"/>
      <c r="G9" s="18"/>
      <c r="H9" s="18"/>
      <c r="I9" s="18"/>
      <c r="J9" s="18" t="s">
        <v>17</v>
      </c>
      <c r="K9" s="18"/>
      <c r="L9" s="18"/>
      <c r="M9" s="18"/>
      <c r="N9" s="18"/>
      <c r="O9" s="18"/>
      <c r="P9" s="19" t="s">
        <v>19</v>
      </c>
    </row>
    <row r="10" spans="1:16">
      <c r="A10" s="18"/>
      <c r="B10" s="18"/>
      <c r="C10" s="18"/>
      <c r="D10" s="18"/>
      <c r="E10" s="19" t="s">
        <v>11</v>
      </c>
      <c r="F10" s="18" t="s">
        <v>12</v>
      </c>
      <c r="G10" s="18" t="s">
        <v>13</v>
      </c>
      <c r="H10" s="18"/>
      <c r="I10" s="18" t="s">
        <v>16</v>
      </c>
      <c r="J10" s="19" t="s">
        <v>11</v>
      </c>
      <c r="K10" s="18" t="s">
        <v>18</v>
      </c>
      <c r="L10" s="18" t="s">
        <v>12</v>
      </c>
      <c r="M10" s="18" t="s">
        <v>13</v>
      </c>
      <c r="N10" s="18"/>
      <c r="O10" s="18" t="s">
        <v>16</v>
      </c>
      <c r="P10" s="18"/>
    </row>
    <row r="11" spans="1:16">
      <c r="A11" s="18"/>
      <c r="B11" s="18"/>
      <c r="C11" s="18"/>
      <c r="D11" s="18"/>
      <c r="E11" s="18"/>
      <c r="F11" s="18"/>
      <c r="G11" s="18" t="s">
        <v>14</v>
      </c>
      <c r="H11" s="18" t="s">
        <v>15</v>
      </c>
      <c r="I11" s="18"/>
      <c r="J11" s="18"/>
      <c r="K11" s="18"/>
      <c r="L11" s="18"/>
      <c r="M11" s="18" t="s">
        <v>14</v>
      </c>
      <c r="N11" s="18" t="s">
        <v>15</v>
      </c>
      <c r="O11" s="18"/>
      <c r="P11" s="18"/>
    </row>
    <row r="12" spans="1:16" ht="44.2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</row>
    <row r="14" spans="1:16">
      <c r="A14" s="5" t="s">
        <v>20</v>
      </c>
      <c r="B14" s="5" t="s">
        <v>21</v>
      </c>
      <c r="C14" s="5" t="s">
        <v>21</v>
      </c>
      <c r="D14" s="6" t="s">
        <v>22</v>
      </c>
      <c r="E14" s="7">
        <v>27330000</v>
      </c>
      <c r="F14" s="8">
        <v>22261000</v>
      </c>
      <c r="G14" s="8">
        <v>9289500</v>
      </c>
      <c r="H14" s="8">
        <v>1071000</v>
      </c>
      <c r="I14" s="8">
        <v>5069000</v>
      </c>
      <c r="J14" s="7">
        <v>150000</v>
      </c>
      <c r="K14" s="8">
        <v>0</v>
      </c>
      <c r="L14" s="8">
        <v>50000</v>
      </c>
      <c r="M14" s="8">
        <v>0</v>
      </c>
      <c r="N14" s="8">
        <v>0</v>
      </c>
      <c r="O14" s="8">
        <v>100000</v>
      </c>
      <c r="P14" s="7">
        <f t="shared" ref="P14:P60" si="0">E14 + J14</f>
        <v>27480000</v>
      </c>
    </row>
    <row r="15" spans="1:16">
      <c r="A15" s="5" t="s">
        <v>23</v>
      </c>
      <c r="B15" s="5" t="s">
        <v>21</v>
      </c>
      <c r="C15" s="5" t="s">
        <v>21</v>
      </c>
      <c r="D15" s="6" t="s">
        <v>22</v>
      </c>
      <c r="E15" s="7">
        <v>27330000</v>
      </c>
      <c r="F15" s="8">
        <v>22261000</v>
      </c>
      <c r="G15" s="8">
        <v>9289500</v>
      </c>
      <c r="H15" s="8">
        <v>1071000</v>
      </c>
      <c r="I15" s="8">
        <v>5069000</v>
      </c>
      <c r="J15" s="7">
        <v>150000</v>
      </c>
      <c r="K15" s="8">
        <v>0</v>
      </c>
      <c r="L15" s="8">
        <v>50000</v>
      </c>
      <c r="M15" s="8">
        <v>0</v>
      </c>
      <c r="N15" s="8">
        <v>0</v>
      </c>
      <c r="O15" s="8">
        <v>100000</v>
      </c>
      <c r="P15" s="7">
        <f t="shared" si="0"/>
        <v>27480000</v>
      </c>
    </row>
    <row r="16" spans="1:16" ht="63.75">
      <c r="A16" s="3" t="s">
        <v>24</v>
      </c>
      <c r="B16" s="3" t="s">
        <v>25</v>
      </c>
      <c r="C16" s="3" t="s">
        <v>26</v>
      </c>
      <c r="D16" s="9" t="s">
        <v>27</v>
      </c>
      <c r="E16" s="10">
        <v>12000000</v>
      </c>
      <c r="F16" s="11">
        <v>12000000</v>
      </c>
      <c r="G16" s="11">
        <v>7800000</v>
      </c>
      <c r="H16" s="11">
        <v>884000</v>
      </c>
      <c r="I16" s="11">
        <v>0</v>
      </c>
      <c r="J16" s="10">
        <v>100000</v>
      </c>
      <c r="K16" s="11">
        <v>0</v>
      </c>
      <c r="L16" s="11">
        <v>0</v>
      </c>
      <c r="M16" s="11">
        <v>0</v>
      </c>
      <c r="N16" s="11">
        <v>0</v>
      </c>
      <c r="O16" s="11">
        <v>100000</v>
      </c>
      <c r="P16" s="10">
        <f t="shared" si="0"/>
        <v>12100000</v>
      </c>
    </row>
    <row r="17" spans="1:16">
      <c r="A17" s="3" t="s">
        <v>28</v>
      </c>
      <c r="B17" s="3" t="s">
        <v>29</v>
      </c>
      <c r="C17" s="3" t="s">
        <v>30</v>
      </c>
      <c r="D17" s="9" t="s">
        <v>31</v>
      </c>
      <c r="E17" s="10">
        <v>20000</v>
      </c>
      <c r="F17" s="11">
        <v>20000</v>
      </c>
      <c r="G17" s="11">
        <v>0</v>
      </c>
      <c r="H17" s="11">
        <v>0</v>
      </c>
      <c r="I17" s="11">
        <v>0</v>
      </c>
      <c r="J17" s="10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0">
        <f t="shared" si="0"/>
        <v>20000</v>
      </c>
    </row>
    <row r="18" spans="1:16" ht="25.5">
      <c r="A18" s="3" t="s">
        <v>32</v>
      </c>
      <c r="B18" s="3" t="s">
        <v>33</v>
      </c>
      <c r="C18" s="3" t="s">
        <v>34</v>
      </c>
      <c r="D18" s="9" t="s">
        <v>35</v>
      </c>
      <c r="E18" s="10">
        <v>2055000</v>
      </c>
      <c r="F18" s="11">
        <v>2055000</v>
      </c>
      <c r="G18" s="11">
        <v>0</v>
      </c>
      <c r="H18" s="11">
        <v>0</v>
      </c>
      <c r="I18" s="11">
        <v>0</v>
      </c>
      <c r="J18" s="10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0">
        <f t="shared" si="0"/>
        <v>2055000</v>
      </c>
    </row>
    <row r="19" spans="1:16" ht="38.25">
      <c r="A19" s="3" t="s">
        <v>36</v>
      </c>
      <c r="B19" s="3" t="s">
        <v>37</v>
      </c>
      <c r="C19" s="3" t="s">
        <v>38</v>
      </c>
      <c r="D19" s="9" t="s">
        <v>39</v>
      </c>
      <c r="E19" s="10">
        <v>370000</v>
      </c>
      <c r="F19" s="11">
        <v>370000</v>
      </c>
      <c r="G19" s="11">
        <v>0</v>
      </c>
      <c r="H19" s="11">
        <v>0</v>
      </c>
      <c r="I19" s="11">
        <v>0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0"/>
        <v>370000</v>
      </c>
    </row>
    <row r="20" spans="1:16" ht="25.5">
      <c r="A20" s="3" t="s">
        <v>40</v>
      </c>
      <c r="B20" s="3" t="s">
        <v>41</v>
      </c>
      <c r="C20" s="3" t="s">
        <v>42</v>
      </c>
      <c r="D20" s="9" t="s">
        <v>43</v>
      </c>
      <c r="E20" s="10">
        <v>500000</v>
      </c>
      <c r="F20" s="11">
        <v>500000</v>
      </c>
      <c r="G20" s="11">
        <v>0</v>
      </c>
      <c r="H20" s="11">
        <v>0</v>
      </c>
      <c r="I20" s="11">
        <v>0</v>
      </c>
      <c r="J20" s="10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0">
        <f t="shared" si="0"/>
        <v>500000</v>
      </c>
    </row>
    <row r="21" spans="1:16">
      <c r="A21" s="3" t="s">
        <v>44</v>
      </c>
      <c r="B21" s="3" t="s">
        <v>45</v>
      </c>
      <c r="C21" s="3" t="s">
        <v>46</v>
      </c>
      <c r="D21" s="9" t="s">
        <v>47</v>
      </c>
      <c r="E21" s="10">
        <v>20000</v>
      </c>
      <c r="F21" s="11">
        <v>20000</v>
      </c>
      <c r="G21" s="11">
        <v>16000</v>
      </c>
      <c r="H21" s="11">
        <v>0</v>
      </c>
      <c r="I21" s="11">
        <v>0</v>
      </c>
      <c r="J21" s="10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0">
        <f t="shared" si="0"/>
        <v>20000</v>
      </c>
    </row>
    <row r="22" spans="1:16" ht="25.5">
      <c r="A22" s="3" t="s">
        <v>48</v>
      </c>
      <c r="B22" s="3" t="s">
        <v>49</v>
      </c>
      <c r="C22" s="3" t="s">
        <v>50</v>
      </c>
      <c r="D22" s="9" t="s">
        <v>51</v>
      </c>
      <c r="E22" s="10">
        <v>180000</v>
      </c>
      <c r="F22" s="11">
        <v>180000</v>
      </c>
      <c r="G22" s="11">
        <v>0</v>
      </c>
      <c r="H22" s="11">
        <v>0</v>
      </c>
      <c r="I22" s="11">
        <v>0</v>
      </c>
      <c r="J22" s="10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0">
        <f t="shared" si="0"/>
        <v>180000</v>
      </c>
    </row>
    <row r="23" spans="1:16" ht="38.25">
      <c r="A23" s="3" t="s">
        <v>52</v>
      </c>
      <c r="B23" s="3" t="s">
        <v>53</v>
      </c>
      <c r="C23" s="3" t="s">
        <v>50</v>
      </c>
      <c r="D23" s="9" t="s">
        <v>54</v>
      </c>
      <c r="E23" s="10">
        <v>2216000</v>
      </c>
      <c r="F23" s="11">
        <v>2216000</v>
      </c>
      <c r="G23" s="11">
        <v>1473500</v>
      </c>
      <c r="H23" s="11">
        <v>187000</v>
      </c>
      <c r="I23" s="11">
        <v>0</v>
      </c>
      <c r="J23" s="10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0">
        <f t="shared" si="0"/>
        <v>2216000</v>
      </c>
    </row>
    <row r="24" spans="1:16" ht="25.5">
      <c r="A24" s="3" t="s">
        <v>55</v>
      </c>
      <c r="B24" s="3" t="s">
        <v>56</v>
      </c>
      <c r="C24" s="3" t="s">
        <v>57</v>
      </c>
      <c r="D24" s="9" t="s">
        <v>58</v>
      </c>
      <c r="E24" s="10">
        <v>1319000</v>
      </c>
      <c r="F24" s="11">
        <v>0</v>
      </c>
      <c r="G24" s="11">
        <v>0</v>
      </c>
      <c r="H24" s="11">
        <v>0</v>
      </c>
      <c r="I24" s="11">
        <v>1319000</v>
      </c>
      <c r="J24" s="10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0">
        <f t="shared" si="0"/>
        <v>1319000</v>
      </c>
    </row>
    <row r="25" spans="1:16">
      <c r="A25" s="3" t="s">
        <v>59</v>
      </c>
      <c r="B25" s="3" t="s">
        <v>60</v>
      </c>
      <c r="C25" s="3" t="s">
        <v>57</v>
      </c>
      <c r="D25" s="9" t="s">
        <v>61</v>
      </c>
      <c r="E25" s="10">
        <v>3750000</v>
      </c>
      <c r="F25" s="11">
        <v>0</v>
      </c>
      <c r="G25" s="11">
        <v>0</v>
      </c>
      <c r="H25" s="11">
        <v>0</v>
      </c>
      <c r="I25" s="11">
        <v>3750000</v>
      </c>
      <c r="J25" s="10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0">
        <f t="shared" si="0"/>
        <v>3750000</v>
      </c>
    </row>
    <row r="26" spans="1:16">
      <c r="A26" s="3" t="s">
        <v>62</v>
      </c>
      <c r="B26" s="3" t="s">
        <v>63</v>
      </c>
      <c r="C26" s="3" t="s">
        <v>64</v>
      </c>
      <c r="D26" s="9" t="s">
        <v>65</v>
      </c>
      <c r="E26" s="10">
        <v>400000</v>
      </c>
      <c r="F26" s="11">
        <v>400000</v>
      </c>
      <c r="G26" s="11">
        <v>0</v>
      </c>
      <c r="H26" s="11">
        <v>0</v>
      </c>
      <c r="I26" s="11">
        <v>0</v>
      </c>
      <c r="J26" s="10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0">
        <f t="shared" si="0"/>
        <v>400000</v>
      </c>
    </row>
    <row r="27" spans="1:16" ht="38.25">
      <c r="A27" s="3" t="s">
        <v>66</v>
      </c>
      <c r="B27" s="3" t="s">
        <v>67</v>
      </c>
      <c r="C27" s="3" t="s">
        <v>68</v>
      </c>
      <c r="D27" s="9" t="s">
        <v>69</v>
      </c>
      <c r="E27" s="10">
        <v>4500000</v>
      </c>
      <c r="F27" s="11">
        <v>4500000</v>
      </c>
      <c r="G27" s="11">
        <v>0</v>
      </c>
      <c r="H27" s="11">
        <v>0</v>
      </c>
      <c r="I27" s="11">
        <v>0</v>
      </c>
      <c r="J27" s="10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0">
        <f t="shared" si="0"/>
        <v>4500000</v>
      </c>
    </row>
    <row r="28" spans="1:16" ht="25.5">
      <c r="A28" s="3" t="s">
        <v>70</v>
      </c>
      <c r="B28" s="3" t="s">
        <v>71</v>
      </c>
      <c r="C28" s="3" t="s">
        <v>72</v>
      </c>
      <c r="D28" s="9" t="s">
        <v>73</v>
      </c>
      <c r="E28" s="10">
        <v>0</v>
      </c>
      <c r="F28" s="11">
        <v>0</v>
      </c>
      <c r="G28" s="11">
        <v>0</v>
      </c>
      <c r="H28" s="11">
        <v>0</v>
      </c>
      <c r="I28" s="11">
        <v>0</v>
      </c>
      <c r="J28" s="10">
        <v>50000</v>
      </c>
      <c r="K28" s="11">
        <v>0</v>
      </c>
      <c r="L28" s="11">
        <v>50000</v>
      </c>
      <c r="M28" s="11">
        <v>0</v>
      </c>
      <c r="N28" s="11">
        <v>0</v>
      </c>
      <c r="O28" s="11">
        <v>0</v>
      </c>
      <c r="P28" s="10">
        <f t="shared" si="0"/>
        <v>50000</v>
      </c>
    </row>
    <row r="29" spans="1:16">
      <c r="A29" s="5" t="s">
        <v>74</v>
      </c>
      <c r="B29" s="5" t="s">
        <v>21</v>
      </c>
      <c r="C29" s="5" t="s">
        <v>21</v>
      </c>
      <c r="D29" s="6" t="s">
        <v>75</v>
      </c>
      <c r="E29" s="7">
        <v>70020200</v>
      </c>
      <c r="F29" s="8">
        <v>70020200</v>
      </c>
      <c r="G29" s="8">
        <v>49860000</v>
      </c>
      <c r="H29" s="8">
        <v>7423500</v>
      </c>
      <c r="I29" s="8">
        <v>0</v>
      </c>
      <c r="J29" s="7">
        <v>500000</v>
      </c>
      <c r="K29" s="8">
        <v>0</v>
      </c>
      <c r="L29" s="8">
        <v>500000</v>
      </c>
      <c r="M29" s="8">
        <v>0</v>
      </c>
      <c r="N29" s="8">
        <v>0</v>
      </c>
      <c r="O29" s="8">
        <v>0</v>
      </c>
      <c r="P29" s="7">
        <f t="shared" si="0"/>
        <v>70520200</v>
      </c>
    </row>
    <row r="30" spans="1:16">
      <c r="A30" s="5" t="s">
        <v>76</v>
      </c>
      <c r="B30" s="5" t="s">
        <v>21</v>
      </c>
      <c r="C30" s="5" t="s">
        <v>21</v>
      </c>
      <c r="D30" s="6" t="s">
        <v>75</v>
      </c>
      <c r="E30" s="7">
        <v>70020200</v>
      </c>
      <c r="F30" s="8">
        <v>70020200</v>
      </c>
      <c r="G30" s="8">
        <v>49860000</v>
      </c>
      <c r="H30" s="8">
        <v>7423500</v>
      </c>
      <c r="I30" s="8">
        <v>0</v>
      </c>
      <c r="J30" s="7">
        <v>500000</v>
      </c>
      <c r="K30" s="8">
        <v>0</v>
      </c>
      <c r="L30" s="8">
        <v>500000</v>
      </c>
      <c r="M30" s="8">
        <v>0</v>
      </c>
      <c r="N30" s="8">
        <v>0</v>
      </c>
      <c r="O30" s="8">
        <v>0</v>
      </c>
      <c r="P30" s="7">
        <f t="shared" si="0"/>
        <v>70520200</v>
      </c>
    </row>
    <row r="31" spans="1:16" ht="38.25">
      <c r="A31" s="3" t="s">
        <v>77</v>
      </c>
      <c r="B31" s="3" t="s">
        <v>78</v>
      </c>
      <c r="C31" s="3" t="s">
        <v>26</v>
      </c>
      <c r="D31" s="9" t="s">
        <v>79</v>
      </c>
      <c r="E31" s="10">
        <v>1250300</v>
      </c>
      <c r="F31" s="11">
        <v>1250300</v>
      </c>
      <c r="G31" s="11">
        <v>1010000</v>
      </c>
      <c r="H31" s="11">
        <v>0</v>
      </c>
      <c r="I31" s="11">
        <v>0</v>
      </c>
      <c r="J31" s="10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0">
        <f t="shared" si="0"/>
        <v>1250300</v>
      </c>
    </row>
    <row r="32" spans="1:16">
      <c r="A32" s="3" t="s">
        <v>80</v>
      </c>
      <c r="B32" s="3" t="s">
        <v>81</v>
      </c>
      <c r="C32" s="3" t="s">
        <v>82</v>
      </c>
      <c r="D32" s="9" t="s">
        <v>83</v>
      </c>
      <c r="E32" s="10">
        <v>11574000</v>
      </c>
      <c r="F32" s="11">
        <v>11574000</v>
      </c>
      <c r="G32" s="11">
        <v>7000000</v>
      </c>
      <c r="H32" s="11">
        <v>2223000</v>
      </c>
      <c r="I32" s="11">
        <v>0</v>
      </c>
      <c r="J32" s="10">
        <v>450000</v>
      </c>
      <c r="K32" s="11">
        <v>0</v>
      </c>
      <c r="L32" s="11">
        <v>450000</v>
      </c>
      <c r="M32" s="11">
        <v>0</v>
      </c>
      <c r="N32" s="11">
        <v>0</v>
      </c>
      <c r="O32" s="11">
        <v>0</v>
      </c>
      <c r="P32" s="10">
        <f t="shared" si="0"/>
        <v>12024000</v>
      </c>
    </row>
    <row r="33" spans="1:16" ht="38.25">
      <c r="A33" s="3" t="s">
        <v>84</v>
      </c>
      <c r="B33" s="3" t="s">
        <v>85</v>
      </c>
      <c r="C33" s="3" t="s">
        <v>86</v>
      </c>
      <c r="D33" s="9" t="s">
        <v>87</v>
      </c>
      <c r="E33" s="10">
        <v>13910800</v>
      </c>
      <c r="F33" s="11">
        <v>13910800</v>
      </c>
      <c r="G33" s="11">
        <v>6650000</v>
      </c>
      <c r="H33" s="11">
        <v>5005000</v>
      </c>
      <c r="I33" s="11">
        <v>0</v>
      </c>
      <c r="J33" s="10">
        <v>50000</v>
      </c>
      <c r="K33" s="11">
        <v>0</v>
      </c>
      <c r="L33" s="11">
        <v>50000</v>
      </c>
      <c r="M33" s="11">
        <v>0</v>
      </c>
      <c r="N33" s="11">
        <v>0</v>
      </c>
      <c r="O33" s="11">
        <v>0</v>
      </c>
      <c r="P33" s="10">
        <f t="shared" si="0"/>
        <v>13960800</v>
      </c>
    </row>
    <row r="34" spans="1:16" ht="38.25">
      <c r="A34" s="3" t="s">
        <v>88</v>
      </c>
      <c r="B34" s="3" t="s">
        <v>89</v>
      </c>
      <c r="C34" s="3" t="s">
        <v>86</v>
      </c>
      <c r="D34" s="9" t="s">
        <v>90</v>
      </c>
      <c r="E34" s="10">
        <v>38960600</v>
      </c>
      <c r="F34" s="11">
        <v>38960600</v>
      </c>
      <c r="G34" s="11">
        <v>31850000</v>
      </c>
      <c r="H34" s="11">
        <v>0</v>
      </c>
      <c r="I34" s="11">
        <v>0</v>
      </c>
      <c r="J34" s="10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0">
        <f t="shared" si="0"/>
        <v>38960600</v>
      </c>
    </row>
    <row r="35" spans="1:16" ht="38.25">
      <c r="A35" s="3" t="s">
        <v>91</v>
      </c>
      <c r="B35" s="3" t="s">
        <v>92</v>
      </c>
      <c r="C35" s="3" t="s">
        <v>93</v>
      </c>
      <c r="D35" s="9" t="s">
        <v>94</v>
      </c>
      <c r="E35" s="10">
        <v>2035500</v>
      </c>
      <c r="F35" s="11">
        <v>2035500</v>
      </c>
      <c r="G35" s="11">
        <v>1500000</v>
      </c>
      <c r="H35" s="11">
        <v>195500</v>
      </c>
      <c r="I35" s="11">
        <v>0</v>
      </c>
      <c r="J35" s="10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0">
        <f t="shared" si="0"/>
        <v>2035500</v>
      </c>
    </row>
    <row r="36" spans="1:16" ht="25.5">
      <c r="A36" s="3" t="s">
        <v>95</v>
      </c>
      <c r="B36" s="3" t="s">
        <v>96</v>
      </c>
      <c r="C36" s="3" t="s">
        <v>97</v>
      </c>
      <c r="D36" s="9" t="s">
        <v>98</v>
      </c>
      <c r="E36" s="10">
        <v>2289000</v>
      </c>
      <c r="F36" s="11">
        <v>2289000</v>
      </c>
      <c r="G36" s="11">
        <v>1850000</v>
      </c>
      <c r="H36" s="11">
        <v>0</v>
      </c>
      <c r="I36" s="11">
        <v>0</v>
      </c>
      <c r="J36" s="10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0">
        <f t="shared" si="0"/>
        <v>2289000</v>
      </c>
    </row>
    <row r="37" spans="1:16" ht="25.5">
      <c r="A37" s="5" t="s">
        <v>99</v>
      </c>
      <c r="B37" s="5" t="s">
        <v>21</v>
      </c>
      <c r="C37" s="5" t="s">
        <v>21</v>
      </c>
      <c r="D37" s="6" t="s">
        <v>100</v>
      </c>
      <c r="E37" s="7">
        <v>7119500</v>
      </c>
      <c r="F37" s="8">
        <v>7119500</v>
      </c>
      <c r="G37" s="8">
        <v>4834000</v>
      </c>
      <c r="H37" s="8">
        <v>35800</v>
      </c>
      <c r="I37" s="8">
        <v>0</v>
      </c>
      <c r="J37" s="7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7">
        <f t="shared" si="0"/>
        <v>7119500</v>
      </c>
    </row>
    <row r="38" spans="1:16" ht="25.5">
      <c r="A38" s="5" t="s">
        <v>101</v>
      </c>
      <c r="B38" s="5" t="s">
        <v>21</v>
      </c>
      <c r="C38" s="5" t="s">
        <v>21</v>
      </c>
      <c r="D38" s="6" t="s">
        <v>100</v>
      </c>
      <c r="E38" s="7">
        <v>7119500</v>
      </c>
      <c r="F38" s="8">
        <v>7119500</v>
      </c>
      <c r="G38" s="8">
        <v>4834000</v>
      </c>
      <c r="H38" s="8">
        <v>35800</v>
      </c>
      <c r="I38" s="8">
        <v>0</v>
      </c>
      <c r="J38" s="7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7">
        <f t="shared" si="0"/>
        <v>7119500</v>
      </c>
    </row>
    <row r="39" spans="1:16" ht="38.25">
      <c r="A39" s="3" t="s">
        <v>102</v>
      </c>
      <c r="B39" s="3" t="s">
        <v>78</v>
      </c>
      <c r="C39" s="3" t="s">
        <v>26</v>
      </c>
      <c r="D39" s="9" t="s">
        <v>79</v>
      </c>
      <c r="E39" s="10">
        <v>727200</v>
      </c>
      <c r="F39" s="11">
        <v>727200</v>
      </c>
      <c r="G39" s="11">
        <v>553000</v>
      </c>
      <c r="H39" s="11">
        <v>10000</v>
      </c>
      <c r="I39" s="11">
        <v>0</v>
      </c>
      <c r="J39" s="10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0">
        <f t="shared" si="0"/>
        <v>727200</v>
      </c>
    </row>
    <row r="40" spans="1:16" ht="25.5">
      <c r="A40" s="3" t="s">
        <v>103</v>
      </c>
      <c r="B40" s="3" t="s">
        <v>104</v>
      </c>
      <c r="C40" s="3" t="s">
        <v>92</v>
      </c>
      <c r="D40" s="9" t="s">
        <v>105</v>
      </c>
      <c r="E40" s="10">
        <v>5000</v>
      </c>
      <c r="F40" s="11">
        <v>5000</v>
      </c>
      <c r="G40" s="11">
        <v>0</v>
      </c>
      <c r="H40" s="11">
        <v>0</v>
      </c>
      <c r="I40" s="11">
        <v>0</v>
      </c>
      <c r="J40" s="10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0">
        <f t="shared" si="0"/>
        <v>5000</v>
      </c>
    </row>
    <row r="41" spans="1:16" ht="38.25">
      <c r="A41" s="3" t="s">
        <v>106</v>
      </c>
      <c r="B41" s="3" t="s">
        <v>107</v>
      </c>
      <c r="C41" s="3" t="s">
        <v>92</v>
      </c>
      <c r="D41" s="9" t="s">
        <v>108</v>
      </c>
      <c r="E41" s="10">
        <v>27775</v>
      </c>
      <c r="F41" s="11">
        <v>27775</v>
      </c>
      <c r="G41" s="11">
        <v>0</v>
      </c>
      <c r="H41" s="11">
        <v>0</v>
      </c>
      <c r="I41" s="11">
        <v>0</v>
      </c>
      <c r="J41" s="10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0">
        <f t="shared" si="0"/>
        <v>27775</v>
      </c>
    </row>
    <row r="42" spans="1:16" ht="63.75">
      <c r="A42" s="3" t="s">
        <v>109</v>
      </c>
      <c r="B42" s="3" t="s">
        <v>110</v>
      </c>
      <c r="C42" s="3" t="s">
        <v>111</v>
      </c>
      <c r="D42" s="9" t="s">
        <v>112</v>
      </c>
      <c r="E42" s="10">
        <v>50000</v>
      </c>
      <c r="F42" s="11">
        <v>50000</v>
      </c>
      <c r="G42" s="11">
        <v>0</v>
      </c>
      <c r="H42" s="11">
        <v>0</v>
      </c>
      <c r="I42" s="11">
        <v>0</v>
      </c>
      <c r="J42" s="10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0">
        <f t="shared" si="0"/>
        <v>50000</v>
      </c>
    </row>
    <row r="43" spans="1:16" ht="76.5">
      <c r="A43" s="3" t="s">
        <v>113</v>
      </c>
      <c r="B43" s="3" t="s">
        <v>114</v>
      </c>
      <c r="C43" s="3" t="s">
        <v>81</v>
      </c>
      <c r="D43" s="9" t="s">
        <v>115</v>
      </c>
      <c r="E43" s="10">
        <v>150000</v>
      </c>
      <c r="F43" s="11">
        <v>150000</v>
      </c>
      <c r="G43" s="11">
        <v>0</v>
      </c>
      <c r="H43" s="11">
        <v>0</v>
      </c>
      <c r="I43" s="11">
        <v>0</v>
      </c>
      <c r="J43" s="10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0">
        <f t="shared" si="0"/>
        <v>150000</v>
      </c>
    </row>
    <row r="44" spans="1:16" ht="51">
      <c r="A44" s="3" t="s">
        <v>116</v>
      </c>
      <c r="B44" s="3" t="s">
        <v>117</v>
      </c>
      <c r="C44" s="3" t="s">
        <v>81</v>
      </c>
      <c r="D44" s="9" t="s">
        <v>118</v>
      </c>
      <c r="E44" s="10">
        <v>3525</v>
      </c>
      <c r="F44" s="11">
        <v>3525</v>
      </c>
      <c r="G44" s="11">
        <v>0</v>
      </c>
      <c r="H44" s="11">
        <v>0</v>
      </c>
      <c r="I44" s="11">
        <v>0</v>
      </c>
      <c r="J44" s="10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0">
        <f t="shared" si="0"/>
        <v>3525</v>
      </c>
    </row>
    <row r="45" spans="1:16" ht="38.25">
      <c r="A45" s="3" t="s">
        <v>119</v>
      </c>
      <c r="B45" s="3" t="s">
        <v>120</v>
      </c>
      <c r="C45" s="3" t="s">
        <v>121</v>
      </c>
      <c r="D45" s="9" t="s">
        <v>122</v>
      </c>
      <c r="E45" s="10">
        <v>5656000</v>
      </c>
      <c r="F45" s="11">
        <v>5656000</v>
      </c>
      <c r="G45" s="11">
        <v>4281000</v>
      </c>
      <c r="H45" s="11">
        <v>25800</v>
      </c>
      <c r="I45" s="11">
        <v>0</v>
      </c>
      <c r="J45" s="10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0">
        <f t="shared" si="0"/>
        <v>5656000</v>
      </c>
    </row>
    <row r="46" spans="1:16" ht="25.5">
      <c r="A46" s="3" t="s">
        <v>123</v>
      </c>
      <c r="B46" s="3" t="s">
        <v>124</v>
      </c>
      <c r="C46" s="3" t="s">
        <v>121</v>
      </c>
      <c r="D46" s="9" t="s">
        <v>125</v>
      </c>
      <c r="E46" s="10">
        <v>500000</v>
      </c>
      <c r="F46" s="11">
        <v>500000</v>
      </c>
      <c r="G46" s="11">
        <v>0</v>
      </c>
      <c r="H46" s="11">
        <v>0</v>
      </c>
      <c r="I46" s="11">
        <v>0</v>
      </c>
      <c r="J46" s="10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0">
        <f t="shared" si="0"/>
        <v>500000</v>
      </c>
    </row>
    <row r="47" spans="1:16" ht="25.5">
      <c r="A47" s="5" t="s">
        <v>126</v>
      </c>
      <c r="B47" s="5" t="s">
        <v>21</v>
      </c>
      <c r="C47" s="5" t="s">
        <v>21</v>
      </c>
      <c r="D47" s="6" t="s">
        <v>127</v>
      </c>
      <c r="E47" s="7">
        <v>10203000</v>
      </c>
      <c r="F47" s="8">
        <v>10203000</v>
      </c>
      <c r="G47" s="8">
        <v>7557400</v>
      </c>
      <c r="H47" s="8">
        <v>674600</v>
      </c>
      <c r="I47" s="8">
        <v>0</v>
      </c>
      <c r="J47" s="7">
        <v>208000</v>
      </c>
      <c r="K47" s="8">
        <v>0</v>
      </c>
      <c r="L47" s="8">
        <v>208000</v>
      </c>
      <c r="M47" s="8">
        <v>144200</v>
      </c>
      <c r="N47" s="8">
        <v>0</v>
      </c>
      <c r="O47" s="8">
        <v>0</v>
      </c>
      <c r="P47" s="7">
        <f t="shared" si="0"/>
        <v>10411000</v>
      </c>
    </row>
    <row r="48" spans="1:16" ht="25.5">
      <c r="A48" s="5" t="s">
        <v>128</v>
      </c>
      <c r="B48" s="5" t="s">
        <v>21</v>
      </c>
      <c r="C48" s="5" t="s">
        <v>21</v>
      </c>
      <c r="D48" s="6" t="s">
        <v>127</v>
      </c>
      <c r="E48" s="7">
        <v>10203000</v>
      </c>
      <c r="F48" s="8">
        <v>10203000</v>
      </c>
      <c r="G48" s="8">
        <v>7557400</v>
      </c>
      <c r="H48" s="8">
        <v>674600</v>
      </c>
      <c r="I48" s="8">
        <v>0</v>
      </c>
      <c r="J48" s="7">
        <v>208000</v>
      </c>
      <c r="K48" s="8">
        <v>0</v>
      </c>
      <c r="L48" s="8">
        <v>208000</v>
      </c>
      <c r="M48" s="8">
        <v>144200</v>
      </c>
      <c r="N48" s="8">
        <v>0</v>
      </c>
      <c r="O48" s="8">
        <v>0</v>
      </c>
      <c r="P48" s="7">
        <f t="shared" si="0"/>
        <v>10411000</v>
      </c>
    </row>
    <row r="49" spans="1:16" ht="38.25">
      <c r="A49" s="3" t="s">
        <v>129</v>
      </c>
      <c r="B49" s="3" t="s">
        <v>78</v>
      </c>
      <c r="C49" s="3" t="s">
        <v>26</v>
      </c>
      <c r="D49" s="9" t="s">
        <v>79</v>
      </c>
      <c r="E49" s="10">
        <v>389000</v>
      </c>
      <c r="F49" s="11">
        <v>389000</v>
      </c>
      <c r="G49" s="11">
        <v>300000</v>
      </c>
      <c r="H49" s="11">
        <v>0</v>
      </c>
      <c r="I49" s="11">
        <v>0</v>
      </c>
      <c r="J49" s="10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0">
        <f t="shared" si="0"/>
        <v>389000</v>
      </c>
    </row>
    <row r="50" spans="1:16" ht="25.5">
      <c r="A50" s="3" t="s">
        <v>130</v>
      </c>
      <c r="B50" s="3" t="s">
        <v>131</v>
      </c>
      <c r="C50" s="3" t="s">
        <v>93</v>
      </c>
      <c r="D50" s="9" t="s">
        <v>132</v>
      </c>
      <c r="E50" s="10">
        <v>4570000</v>
      </c>
      <c r="F50" s="11">
        <v>4570000</v>
      </c>
      <c r="G50" s="11">
        <v>3633000</v>
      </c>
      <c r="H50" s="11">
        <v>114400</v>
      </c>
      <c r="I50" s="11">
        <v>0</v>
      </c>
      <c r="J50" s="10">
        <v>176000</v>
      </c>
      <c r="K50" s="11">
        <v>0</v>
      </c>
      <c r="L50" s="11">
        <v>176000</v>
      </c>
      <c r="M50" s="11">
        <v>144200</v>
      </c>
      <c r="N50" s="11">
        <v>0</v>
      </c>
      <c r="O50" s="11">
        <v>0</v>
      </c>
      <c r="P50" s="10">
        <f t="shared" si="0"/>
        <v>4746000</v>
      </c>
    </row>
    <row r="51" spans="1:16">
      <c r="A51" s="3" t="s">
        <v>133</v>
      </c>
      <c r="B51" s="3" t="s">
        <v>134</v>
      </c>
      <c r="C51" s="3" t="s">
        <v>135</v>
      </c>
      <c r="D51" s="9" t="s">
        <v>136</v>
      </c>
      <c r="E51" s="10">
        <v>1290000</v>
      </c>
      <c r="F51" s="11">
        <v>1290000</v>
      </c>
      <c r="G51" s="11">
        <v>1000000</v>
      </c>
      <c r="H51" s="11">
        <v>0</v>
      </c>
      <c r="I51" s="11">
        <v>0</v>
      </c>
      <c r="J51" s="10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0">
        <f t="shared" si="0"/>
        <v>1290000</v>
      </c>
    </row>
    <row r="52" spans="1:16" ht="38.25">
      <c r="A52" s="3" t="s">
        <v>137</v>
      </c>
      <c r="B52" s="3" t="s">
        <v>138</v>
      </c>
      <c r="C52" s="3" t="s">
        <v>139</v>
      </c>
      <c r="D52" s="9" t="s">
        <v>140</v>
      </c>
      <c r="E52" s="10">
        <v>3387500</v>
      </c>
      <c r="F52" s="11">
        <v>3387500</v>
      </c>
      <c r="G52" s="11">
        <v>2199400</v>
      </c>
      <c r="H52" s="11">
        <v>560200</v>
      </c>
      <c r="I52" s="11">
        <v>0</v>
      </c>
      <c r="J52" s="10">
        <v>32000</v>
      </c>
      <c r="K52" s="11">
        <v>0</v>
      </c>
      <c r="L52" s="11">
        <v>32000</v>
      </c>
      <c r="M52" s="11">
        <v>0</v>
      </c>
      <c r="N52" s="11">
        <v>0</v>
      </c>
      <c r="O52" s="11">
        <v>0</v>
      </c>
      <c r="P52" s="10">
        <f t="shared" si="0"/>
        <v>3419500</v>
      </c>
    </row>
    <row r="53" spans="1:16" ht="25.5">
      <c r="A53" s="3" t="s">
        <v>141</v>
      </c>
      <c r="B53" s="3" t="s">
        <v>142</v>
      </c>
      <c r="C53" s="3" t="s">
        <v>143</v>
      </c>
      <c r="D53" s="9" t="s">
        <v>144</v>
      </c>
      <c r="E53" s="10">
        <v>561500</v>
      </c>
      <c r="F53" s="11">
        <v>561500</v>
      </c>
      <c r="G53" s="11">
        <v>425000</v>
      </c>
      <c r="H53" s="11">
        <v>0</v>
      </c>
      <c r="I53" s="11">
        <v>0</v>
      </c>
      <c r="J53" s="10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0">
        <f t="shared" si="0"/>
        <v>561500</v>
      </c>
    </row>
    <row r="54" spans="1:16">
      <c r="A54" s="3" t="s">
        <v>145</v>
      </c>
      <c r="B54" s="3" t="s">
        <v>146</v>
      </c>
      <c r="C54" s="3" t="s">
        <v>143</v>
      </c>
      <c r="D54" s="9" t="s">
        <v>147</v>
      </c>
      <c r="E54" s="10">
        <v>5000</v>
      </c>
      <c r="F54" s="11">
        <v>5000</v>
      </c>
      <c r="G54" s="11">
        <v>0</v>
      </c>
      <c r="H54" s="11">
        <v>0</v>
      </c>
      <c r="I54" s="11">
        <v>0</v>
      </c>
      <c r="J54" s="10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0">
        <f t="shared" si="0"/>
        <v>5000</v>
      </c>
    </row>
    <row r="55" spans="1:16">
      <c r="A55" s="5" t="s">
        <v>148</v>
      </c>
      <c r="B55" s="5" t="s">
        <v>21</v>
      </c>
      <c r="C55" s="5" t="s">
        <v>21</v>
      </c>
      <c r="D55" s="6" t="s">
        <v>149</v>
      </c>
      <c r="E55" s="7">
        <v>2214900</v>
      </c>
      <c r="F55" s="8">
        <v>1214900</v>
      </c>
      <c r="G55" s="8">
        <v>558000</v>
      </c>
      <c r="H55" s="8">
        <v>13000</v>
      </c>
      <c r="I55" s="8">
        <v>0</v>
      </c>
      <c r="J55" s="7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7">
        <f t="shared" si="0"/>
        <v>2214900</v>
      </c>
    </row>
    <row r="56" spans="1:16">
      <c r="A56" s="5" t="s">
        <v>150</v>
      </c>
      <c r="B56" s="5" t="s">
        <v>21</v>
      </c>
      <c r="C56" s="5" t="s">
        <v>21</v>
      </c>
      <c r="D56" s="6" t="s">
        <v>149</v>
      </c>
      <c r="E56" s="7">
        <v>2214900</v>
      </c>
      <c r="F56" s="8">
        <v>1214900</v>
      </c>
      <c r="G56" s="8">
        <v>558000</v>
      </c>
      <c r="H56" s="8">
        <v>13000</v>
      </c>
      <c r="I56" s="8">
        <v>0</v>
      </c>
      <c r="J56" s="7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7">
        <f t="shared" si="0"/>
        <v>2214900</v>
      </c>
    </row>
    <row r="57" spans="1:16" ht="38.25">
      <c r="A57" s="3" t="s">
        <v>151</v>
      </c>
      <c r="B57" s="3" t="s">
        <v>78</v>
      </c>
      <c r="C57" s="3" t="s">
        <v>26</v>
      </c>
      <c r="D57" s="9" t="s">
        <v>79</v>
      </c>
      <c r="E57" s="10">
        <v>737000</v>
      </c>
      <c r="F57" s="11">
        <v>737000</v>
      </c>
      <c r="G57" s="11">
        <v>558000</v>
      </c>
      <c r="H57" s="11">
        <v>13000</v>
      </c>
      <c r="I57" s="11">
        <v>0</v>
      </c>
      <c r="J57" s="10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0">
        <f t="shared" si="0"/>
        <v>737000</v>
      </c>
    </row>
    <row r="58" spans="1:16">
      <c r="A58" s="3" t="s">
        <v>152</v>
      </c>
      <c r="B58" s="3" t="s">
        <v>153</v>
      </c>
      <c r="C58" s="3" t="s">
        <v>30</v>
      </c>
      <c r="D58" s="9" t="s">
        <v>154</v>
      </c>
      <c r="E58" s="10">
        <v>1000000</v>
      </c>
      <c r="F58" s="11">
        <v>0</v>
      </c>
      <c r="G58" s="11">
        <v>0</v>
      </c>
      <c r="H58" s="11">
        <v>0</v>
      </c>
      <c r="I58" s="11">
        <v>0</v>
      </c>
      <c r="J58" s="10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0">
        <f t="shared" si="0"/>
        <v>1000000</v>
      </c>
    </row>
    <row r="59" spans="1:16">
      <c r="A59" s="3" t="s">
        <v>155</v>
      </c>
      <c r="B59" s="3" t="s">
        <v>156</v>
      </c>
      <c r="C59" s="3" t="s">
        <v>29</v>
      </c>
      <c r="D59" s="9" t="s">
        <v>157</v>
      </c>
      <c r="E59" s="10">
        <v>477900</v>
      </c>
      <c r="F59" s="11">
        <v>477900</v>
      </c>
      <c r="G59" s="11">
        <v>0</v>
      </c>
      <c r="H59" s="11">
        <v>0</v>
      </c>
      <c r="I59" s="11">
        <v>0</v>
      </c>
      <c r="J59" s="10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0">
        <f t="shared" si="0"/>
        <v>477900</v>
      </c>
    </row>
    <row r="60" spans="1:16">
      <c r="A60" s="12" t="s">
        <v>159</v>
      </c>
      <c r="B60" s="12" t="s">
        <v>159</v>
      </c>
      <c r="C60" s="12" t="s">
        <v>159</v>
      </c>
      <c r="D60" s="13" t="s">
        <v>158</v>
      </c>
      <c r="E60" s="7">
        <v>116887600</v>
      </c>
      <c r="F60" s="7">
        <v>110818600</v>
      </c>
      <c r="G60" s="7">
        <v>72098900</v>
      </c>
      <c r="H60" s="7">
        <v>9217900</v>
      </c>
      <c r="I60" s="7">
        <v>5069000</v>
      </c>
      <c r="J60" s="7">
        <v>858000</v>
      </c>
      <c r="K60" s="7">
        <v>0</v>
      </c>
      <c r="L60" s="7">
        <v>758000</v>
      </c>
      <c r="M60" s="7">
        <v>144200</v>
      </c>
      <c r="N60" s="7">
        <v>0</v>
      </c>
      <c r="O60" s="7">
        <v>100000</v>
      </c>
      <c r="P60" s="7">
        <f t="shared" si="0"/>
        <v>117745600</v>
      </c>
    </row>
    <row r="62" spans="1:16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4" spans="1:16" ht="18.75">
      <c r="D64" s="14" t="s">
        <v>161</v>
      </c>
    </row>
  </sheetData>
  <mergeCells count="26">
    <mergeCell ref="A62:P62"/>
    <mergeCell ref="M2:O2"/>
    <mergeCell ref="M3:O3"/>
    <mergeCell ref="M4:O4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kolisnuk_ov</dc:creator>
  <cp:lastModifiedBy>kolisnuk_ov</cp:lastModifiedBy>
  <dcterms:created xsi:type="dcterms:W3CDTF">2023-12-15T13:07:25Z</dcterms:created>
  <dcterms:modified xsi:type="dcterms:W3CDTF">2023-12-19T14:21:42Z</dcterms:modified>
</cp:coreProperties>
</file>